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D\MOD obrasci\"/>
    </mc:Choice>
  </mc:AlternateContent>
  <xr:revisionPtr revIDLastSave="0" documentId="13_ncr:1_{59D7FD67-5B69-46C7-8C61-99C3E8C994DE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MOD-BKU" sheetId="2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\p">#REF!</definedName>
    <definedName name="\z">#REF!</definedName>
    <definedName name="__FDS_HYPERLINK_TOGGLE_STATE__" hidden="1">"ON"</definedName>
    <definedName name="_Fill" localSheetId="0" hidden="1">#REF!</definedName>
    <definedName name="_Fill" hidden="1">#REF!</definedName>
    <definedName name="_Order1" hidden="1">255</definedName>
    <definedName name="_Order2" hidden="1">255</definedName>
    <definedName name="a_xn">'[1]Reserves calc'!$B$14</definedName>
    <definedName name="ä_xn">#REF!</definedName>
    <definedName name="ada">[2]Naslovni!$E$7</definedName>
    <definedName name="AG_0">'[3]Full-to-Delta'!$N$2:$N$14</definedName>
    <definedName name="AG_1">'[3]Full-to-Delta'!$M$2:$N$14</definedName>
    <definedName name="AG_2">'[3]Full-to-Delta'!$L$2:$N$14</definedName>
    <definedName name="AG_3">'[3]Full-to-Delta'!$K$2:$N$14</definedName>
    <definedName name="AG_4">'[3]Full-to-Delta'!$J$2:$N$14</definedName>
    <definedName name="AG_5">'[3]Full-to-Delta'!$I$2:$N$14</definedName>
    <definedName name="AG_6">'[3]Full-to-Delta'!$H$2:$N$14</definedName>
    <definedName name="AG_7">'[3]Full-to-Delta'!$G$2:$N$14</definedName>
    <definedName name="alapkezelesi_kts">[4]TKM!$G$4</definedName>
    <definedName name="alfa">'[1]Reserves calc'!$B$8</definedName>
    <definedName name="alpha">#REF!</definedName>
    <definedName name="alpha_2">#REF!</definedName>
    <definedName name="alpha_2_2">#REF!</definedName>
    <definedName name="alpha_2_3">#REF!</definedName>
    <definedName name="alpha2">#REF!</definedName>
    <definedName name="alpha3">#REF!</definedName>
    <definedName name="Änderungsgrund">[3]Parameter!$O$3:$O$10</definedName>
    <definedName name="anscount" hidden="1">1</definedName>
    <definedName name="Axn">'[1]Reserves calc'!$B$13</definedName>
    <definedName name="az">#REF!</definedName>
    <definedName name="beta">'[1]Reserves calc'!$B$9</definedName>
    <definedName name="beta_2">#REF!</definedName>
    <definedName name="Bewegungsarten">#REF!</definedName>
    <definedName name="CC_Basis">#REF!</definedName>
    <definedName name="Code" hidden="1">#REF!</definedName>
    <definedName name="Contract_Settings_Headers">[5]Settings!$C$14:$C$19</definedName>
    <definedName name="Contracts_settings">[5]Settings!$D$13:$I$57</definedName>
    <definedName name="d">#REF!</definedName>
    <definedName name="data1" hidden="1">#REF!</definedName>
    <definedName name="data3" hidden="1">#REF!</definedName>
    <definedName name="datum" localSheetId="0">[6]Naslovni!$B$7</definedName>
    <definedName name="datum">[6]Naslovni!$B$7</definedName>
    <definedName name="datum_izrade">[6]Naslovni!$E$5</definedName>
    <definedName name="Day_Count_Convention">#REF!</definedName>
    <definedName name="DCC_Yield_Curve">#REF!</definedName>
    <definedName name="dijfiz">[7]Termék!$D$13</definedName>
    <definedName name="Discount" hidden="1">#REF!</definedName>
    <definedName name="display_area_2" hidden="1">#REF!</definedName>
    <definedName name="drustvo">[8]Naslovni!$C$5</definedName>
    <definedName name="dsr">[2]Naslovni!$B$9</definedName>
    <definedName name="E">#REF!</definedName>
    <definedName name="eszkozaranyos_kts">[4]Termék!$E$39</definedName>
    <definedName name="Evaluation_Date">#REF!</definedName>
    <definedName name="Ex">#REF!</definedName>
    <definedName name="Exx">#REF!</definedName>
    <definedName name="FCode" hidden="1">#REF!</definedName>
    <definedName name="gamma">'[1]Reserves calc'!$B$10</definedName>
    <definedName name="gamma_2">#REF!</definedName>
    <definedName name="h">#REF!</definedName>
    <definedName name="hhh" localSheetId="0" hidden="1">#REF!</definedName>
    <definedName name="hhh" hidden="1">#REF!</definedName>
    <definedName name="HiddenRows" hidden="1">#REF!</definedName>
    <definedName name="i">#REF!</definedName>
    <definedName name="i_2">#REF!</definedName>
    <definedName name="InstrTrzistNovca" localSheetId="0">[9]LEGENDA!$D$5:$D$9</definedName>
    <definedName name="InstrTrzistNovca">[10]LEGENDA!$D$5:$D$9</definedName>
    <definedName name="Int">#REF!</definedName>
    <definedName name="Int_EoP">#REF!</definedName>
    <definedName name="IntBonusRate">#REF!</definedName>
    <definedName name="IzvorSredst" localSheetId="0">[9]LEGENDA!$A$2:$A$4</definedName>
    <definedName name="IzvorSredst">[10]LEGENDA!$A$2:$A$4</definedName>
    <definedName name="Kategorie">#REF!</definedName>
    <definedName name="KlasifpremaMRS" localSheetId="0">[9]LEGENDA!$E$2:$E$6</definedName>
    <definedName name="KlasifpremaMRS">[10]LEGENDA!$E$2:$E$6</definedName>
    <definedName name="lambda">#REF!</definedName>
    <definedName name="limcount" hidden="1">1</definedName>
    <definedName name="Lock_In_Date">[3]Input!$AX$4</definedName>
    <definedName name="mbs">#REF!</definedName>
    <definedName name="Measurement_period">[5]Settings!$B$13:$H$57</definedName>
    <definedName name="Modelpoints">#REF!</definedName>
    <definedName name="n">#REF!</definedName>
    <definedName name="OIB">#REF!</definedName>
    <definedName name="Old_Evaluation_date">#REF!</definedName>
    <definedName name="OrderTable" hidden="1">#REF!</definedName>
    <definedName name="Other_A_xn">#REF!</definedName>
    <definedName name="Other_beta">#REF!</definedName>
    <definedName name="Other_gamma">#REF!</definedName>
    <definedName name="Other_i">#REF!</definedName>
    <definedName name="P_xn">#REF!</definedName>
    <definedName name="Pa_xn">#REF!</definedName>
    <definedName name="Posting_Date">#REF!</definedName>
    <definedName name="PrenosDuznickPap" localSheetId="0">[9]LEGENDA!$D$2:$D$4</definedName>
    <definedName name="PrenosDuznickPap">[10]LEGENDA!$D$2:$D$4</definedName>
    <definedName name="ProdForm" hidden="1">#REF!</definedName>
    <definedName name="Product" hidden="1">#REF!</definedName>
    <definedName name="Products">[11]LimitMonitoring!$BQ$2:$BQ$4</definedName>
    <definedName name="PU" localSheetId="0">[9]LEGENDA!$A$2:$A$6</definedName>
    <definedName name="PU">[10]LEGENDA!$A$2:$A$6</definedName>
    <definedName name="PU_lista" localSheetId="0">[9]LEGENDA!$A$2:$A$10</definedName>
    <definedName name="PU_lista">[10]LEGENDA!$A$2:$A$10</definedName>
    <definedName name="PZ">#REF!</definedName>
    <definedName name="razdoblje">[8]Naslovni!$F$7</definedName>
    <definedName name="RCArea" hidden="1">#REF!</definedName>
    <definedName name="RDR">#REF!</definedName>
    <definedName name="Reihenfolge_Änderungsgrund">[3]Parameter!$O$3:$P$10</definedName>
    <definedName name="reldobigub">[12]Naslovni!$E$7</definedName>
    <definedName name="Risk_Adjustment">'[1]Input &amp; Interim Calc at IR'!$AS$127</definedName>
    <definedName name="s">[2]Naslovni!$E$5</definedName>
    <definedName name="SA_h">'[1]Reserves calc'!$B$16</definedName>
    <definedName name="SA_i">#REF!</definedName>
    <definedName name="Scenarios_settings">[5]Settings!$L$6:$AA$41</definedName>
    <definedName name="Scenarios_settings_Headers">[5]Settings!$L$6:$Z$6</definedName>
    <definedName name="Scenarios_settings_InclPeriod">[5]Settings!$K$6:$Z$41</definedName>
    <definedName name="sencount" hidden="1">1</definedName>
    <definedName name="Sex">#REF!</definedName>
    <definedName name="Shift">#REF!</definedName>
    <definedName name="SI">#REF!</definedName>
    <definedName name="SM">[5]Settings!$B$13:$B$57</definedName>
    <definedName name="SpecialPrice" hidden="1">#REF!</definedName>
    <definedName name="SumBonusRate">#REF!</definedName>
    <definedName name="tbl_ProdInfo" hidden="1">#REF!</definedName>
    <definedName name="term">#REF!</definedName>
    <definedName name="TH_szorzó">[7]Termék!$D$44</definedName>
    <definedName name="theta">#REF!</definedName>
    <definedName name="Time_Unit">#REF!</definedName>
    <definedName name="TIR">#REF!</definedName>
    <definedName name="TIR_m">#REF!</definedName>
    <definedName name="ttttttt">[2]Naslovni!$E$7</definedName>
    <definedName name="v">#REF!</definedName>
    <definedName name="vrsta_nekretnine">[13]Sheet1!$B$3:$B$13</definedName>
    <definedName name="VrstaFinIns">#REF!</definedName>
    <definedName name="VrstaFinInstr" localSheetId="0">#REF!</definedName>
    <definedName name="VrstaFinInstr">#REF!</definedName>
    <definedName name="VrstaIzdDion" localSheetId="0">[9]LEGENDA!$D$14:$D$15</definedName>
    <definedName name="VrstaIzdDion">[10]LEGENDA!$D$14:$D$15</definedName>
    <definedName name="VrstaIzdPU" localSheetId="0">[9]LEGENDA!$D$16:$D$17</definedName>
    <definedName name="VrstaIzdPU">[10]LEGENDA!$D$16:$D$17</definedName>
    <definedName name="VrstInvFonda" localSheetId="0">[9]LEGENDA!$D$10:$D$13</definedName>
    <definedName name="VrstInvFonda">[10]LEGENDA!$D$10:$D$13</definedName>
    <definedName name="VV_szorzó">[14]Termék!$E$46</definedName>
    <definedName name="WaitingPer">#REF!</definedName>
    <definedName name="x">#REF!</definedName>
    <definedName name="YC_Basis">#REF!</definedName>
    <definedName name="YC_no2">#REF!</definedName>
    <definedName name="YC_no3">#REF!</definedName>
    <definedName name="yc_term">#REF!</definedName>
    <definedName name="YC_Term2">#REF!</definedName>
    <definedName name="YC_term3">#REF!</definedName>
    <definedName name="YC_Year">#REF!</definedName>
    <definedName name="Zahlungsstromtyp">[3]Parameter!$L$3:$L$15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0" i="2" l="1"/>
  <c r="I9" i="2"/>
  <c r="C10" i="2"/>
  <c r="C9" i="2"/>
</calcChain>
</file>

<file path=xl/sharedStrings.xml><?xml version="1.0" encoding="utf-8"?>
<sst xmlns="http://schemas.openxmlformats.org/spreadsheetml/2006/main" count="28" uniqueCount="27">
  <si>
    <t>Obrazac MOD-BKU</t>
  </si>
  <si>
    <t>Naziv mirovinskog osiguravajućeg društva:</t>
  </si>
  <si>
    <t>OIB:</t>
  </si>
  <si>
    <t xml:space="preserve">IZVJEŠTAJ O BROJU KORISNIKA MIROVINE I BROJU UGOVORA  </t>
  </si>
  <si>
    <t>na datum:</t>
  </si>
  <si>
    <t>Broj pozicije</t>
  </si>
  <si>
    <t>Podatak</t>
  </si>
  <si>
    <t>Ukupno</t>
  </si>
  <si>
    <t>OMO</t>
  </si>
  <si>
    <t>DMO</t>
  </si>
  <si>
    <t>DMO-ODMF i JUO</t>
  </si>
  <si>
    <t>DMO-ZDMF</t>
  </si>
  <si>
    <t>DP</t>
  </si>
  <si>
    <t>Korisnici mirovine i u OMO i u DMO</t>
  </si>
  <si>
    <t>Korisnici mirovine i u ODMF i u ZDMF, ili ODMF i DP ili ZDMF i DP ili ODMF, ZDMF i DP</t>
  </si>
  <si>
    <t>Broj ugovora</t>
  </si>
  <si>
    <t>Broj korisnika mirovine</t>
  </si>
  <si>
    <t>Mjesto i datum:</t>
  </si>
  <si>
    <t>Sastavio:</t>
  </si>
  <si>
    <t>(ime i prezime, potpis)</t>
  </si>
  <si>
    <t xml:space="preserve">Odgovorne osobe: </t>
  </si>
  <si>
    <t>OMO mirovine koje se usklađuju prema indeksu potrošačkih cijena RH</t>
  </si>
  <si>
    <t>OMO mirovine koje se ne usklađuju prema indeksu potrošačkih cijena RH</t>
  </si>
  <si>
    <t>9 (10+11-14)</t>
  </si>
  <si>
    <t>3 (4+9+12-13)</t>
  </si>
  <si>
    <t>Izmjena načina usklađenja- iz mirovine koja se usklađuje u mirovinu koja se ne usklađuje</t>
  </si>
  <si>
    <t>Izmjena načina usklađenja- iz mirovine koja se ne usklađuje u mirovinu koja se usklađuje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</si>
</sst>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_ ;\-#,##0.00\ "/>
    <numFmt numFmtId="165" formatCode="#,##0_ ;\-#,##0\ "/>
    <numFmt numFmtId="166" formatCode="#,###"/>
  </numFmts>
  <fonts count="13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sz val="9"/>
      <name val="Arial"/>
      <family val="2"/>
    </font>
    <font>
      <sz val="10"/>
      <name val="Times New Roman"/>
      <family val="1"/>
      <charset val="238"/>
    </font>
    <font>
      <b/>
      <sz val="9"/>
      <name val="Arial"/>
      <family val="2"/>
    </font>
    <font>
      <sz val="10"/>
      <name val="Arial"/>
      <family val="2"/>
      <charset val="238"/>
    </font>
    <font>
      <b/>
      <sz val="10"/>
      <name val="Arial"/>
      <family val="2"/>
    </font>
    <font>
      <b/>
      <i/>
      <sz val="9"/>
      <name val="Arial"/>
      <family val="2"/>
    </font>
    <font>
      <sz val="7"/>
      <name val="Arial"/>
      <family val="2"/>
    </font>
    <font>
      <i/>
      <sz val="7"/>
      <name val="Arial"/>
      <family val="2"/>
    </font>
    <font>
      <i/>
      <sz val="9"/>
      <name val="Arial"/>
      <family val="2"/>
    </font>
    <font>
      <sz val="10"/>
      <name val="Arial CE"/>
      <charset val="238"/>
    </font>
    <font>
      <b/>
      <sz val="9"/>
      <name val="Arial Narrow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gray0625">
        <bgColor theme="0" tint="-0.14999847407452621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0">
    <xf numFmtId="0" fontId="0" fillId="0" borderId="0"/>
    <xf numFmtId="0" fontId="1" fillId="0" borderId="0">
      <alignment vertical="top"/>
    </xf>
    <xf numFmtId="0" fontId="3" fillId="0" borderId="0"/>
    <xf numFmtId="0" fontId="5" fillId="0" borderId="0"/>
    <xf numFmtId="0" fontId="5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/>
    <xf numFmtId="0" fontId="1" fillId="0" borderId="0">
      <alignment vertical="top"/>
    </xf>
    <xf numFmtId="0" fontId="11" fillId="0" borderId="0"/>
  </cellStyleXfs>
  <cellXfs count="38">
    <xf numFmtId="0" fontId="0" fillId="0" borderId="0" xfId="0"/>
    <xf numFmtId="0" fontId="2" fillId="0" borderId="0" xfId="2" applyFont="1" applyAlignment="1">
      <alignment vertical="center"/>
    </xf>
    <xf numFmtId="0" fontId="2" fillId="0" borderId="0" xfId="3" applyFont="1" applyAlignment="1" applyProtection="1">
      <alignment vertical="center"/>
      <protection hidden="1"/>
    </xf>
    <xf numFmtId="0" fontId="2" fillId="0" borderId="0" xfId="3" applyFont="1" applyAlignment="1" applyProtection="1">
      <alignment horizontal="left" vertical="center"/>
      <protection hidden="1"/>
    </xf>
    <xf numFmtId="4" fontId="2" fillId="0" borderId="0" xfId="3" applyNumberFormat="1" applyFont="1" applyAlignment="1" applyProtection="1">
      <alignment vertical="center"/>
      <protection hidden="1"/>
    </xf>
    <xf numFmtId="4" fontId="2" fillId="0" borderId="0" xfId="3" applyNumberFormat="1" applyFont="1" applyAlignment="1" applyProtection="1">
      <alignment vertical="center"/>
      <protection locked="0"/>
    </xf>
    <xf numFmtId="0" fontId="2" fillId="0" borderId="0" xfId="3" applyFont="1" applyAlignment="1" applyProtection="1">
      <alignment vertical="center" wrapText="1"/>
      <protection locked="0"/>
    </xf>
    <xf numFmtId="0" fontId="4" fillId="0" borderId="0" xfId="3" applyFont="1" applyAlignment="1" applyProtection="1">
      <alignment vertical="center" wrapText="1"/>
      <protection locked="0"/>
    </xf>
    <xf numFmtId="0" fontId="4" fillId="0" borderId="0" xfId="3" applyFont="1" applyAlignment="1">
      <alignment vertical="center" wrapText="1"/>
    </xf>
    <xf numFmtId="0" fontId="2" fillId="0" borderId="0" xfId="3" applyFont="1" applyAlignment="1">
      <alignment vertical="center" wrapText="1"/>
    </xf>
    <xf numFmtId="0" fontId="2" fillId="0" borderId="0" xfId="3" applyFont="1" applyAlignment="1">
      <alignment vertical="center"/>
    </xf>
    <xf numFmtId="0" fontId="4" fillId="0" borderId="1" xfId="3" applyFont="1" applyBorder="1" applyAlignment="1" applyProtection="1">
      <alignment horizontal="center" vertical="center" wrapText="1"/>
      <protection hidden="1"/>
    </xf>
    <xf numFmtId="164" fontId="4" fillId="0" borderId="1" xfId="5" applyNumberFormat="1" applyFont="1" applyBorder="1" applyAlignment="1">
      <alignment horizontal="center" vertical="center" wrapText="1"/>
    </xf>
    <xf numFmtId="0" fontId="4" fillId="0" borderId="1" xfId="6" applyFont="1" applyBorder="1" applyAlignment="1">
      <alignment horizontal="center" vertical="center" wrapText="1"/>
    </xf>
    <xf numFmtId="0" fontId="7" fillId="0" borderId="1" xfId="6" applyFont="1" applyBorder="1" applyAlignment="1">
      <alignment horizontal="center" vertical="center" wrapText="1"/>
    </xf>
    <xf numFmtId="164" fontId="7" fillId="0" borderId="1" xfId="5" applyNumberFormat="1" applyFont="1" applyBorder="1" applyAlignment="1">
      <alignment horizontal="center" vertical="center" wrapText="1"/>
    </xf>
    <xf numFmtId="0" fontId="8" fillId="0" borderId="1" xfId="4" applyFont="1" applyBorder="1" applyAlignment="1" applyProtection="1">
      <alignment horizontal="center" vertical="center"/>
      <protection hidden="1"/>
    </xf>
    <xf numFmtId="0" fontId="9" fillId="0" borderId="1" xfId="4" applyFont="1" applyBorder="1" applyAlignment="1" applyProtection="1">
      <alignment horizontal="center" vertical="center"/>
      <protection hidden="1"/>
    </xf>
    <xf numFmtId="0" fontId="8" fillId="0" borderId="0" xfId="3" applyFont="1" applyAlignment="1">
      <alignment vertical="center"/>
    </xf>
    <xf numFmtId="0" fontId="2" fillId="0" borderId="0" xfId="7" applyFont="1" applyAlignment="1" applyProtection="1">
      <alignment vertical="center"/>
      <protection locked="0"/>
    </xf>
    <xf numFmtId="0" fontId="2" fillId="0" borderId="0" xfId="7" applyFont="1" applyAlignment="1">
      <alignment vertical="center"/>
    </xf>
    <xf numFmtId="49" fontId="2" fillId="0" borderId="0" xfId="7" applyNumberFormat="1" applyFont="1" applyAlignment="1" applyProtection="1">
      <alignment vertical="center" wrapText="1"/>
      <protection locked="0"/>
    </xf>
    <xf numFmtId="0" fontId="2" fillId="2" borderId="0" xfId="7" applyFont="1" applyFill="1" applyAlignment="1" applyProtection="1">
      <alignment vertical="center"/>
      <protection locked="0"/>
    </xf>
    <xf numFmtId="0" fontId="2" fillId="0" borderId="0" xfId="7" applyFont="1" applyAlignment="1" applyProtection="1">
      <alignment vertical="center" wrapText="1"/>
      <protection locked="0"/>
    </xf>
    <xf numFmtId="0" fontId="2" fillId="0" borderId="0" xfId="8" applyFont="1" applyAlignment="1">
      <alignment vertical="center"/>
    </xf>
    <xf numFmtId="0" fontId="2" fillId="0" borderId="0" xfId="8" applyFont="1" applyAlignment="1">
      <alignment vertical="center" wrapText="1"/>
    </xf>
    <xf numFmtId="0" fontId="4" fillId="0" borderId="0" xfId="8" applyFont="1" applyAlignment="1" applyProtection="1">
      <alignment horizontal="right" vertical="center"/>
      <protection locked="0"/>
    </xf>
    <xf numFmtId="0" fontId="6" fillId="0" borderId="0" xfId="8" applyFont="1" applyAlignment="1">
      <alignment horizontal="left" vertical="center" wrapText="1"/>
    </xf>
    <xf numFmtId="0" fontId="4" fillId="0" borderId="0" xfId="8" applyFont="1" applyAlignment="1">
      <alignment vertical="center" wrapText="1"/>
    </xf>
    <xf numFmtId="0" fontId="1" fillId="0" borderId="0" xfId="8" applyAlignment="1">
      <alignment vertical="center"/>
    </xf>
    <xf numFmtId="0" fontId="8" fillId="0" borderId="2" xfId="4" applyFont="1" applyBorder="1" applyAlignment="1" applyProtection="1">
      <alignment horizontal="center" vertical="center"/>
      <protection hidden="1"/>
    </xf>
    <xf numFmtId="0" fontId="9" fillId="0" borderId="2" xfId="4" applyFont="1" applyBorder="1" applyAlignment="1" applyProtection="1">
      <alignment horizontal="center" vertical="center"/>
      <protection hidden="1"/>
    </xf>
    <xf numFmtId="165" fontId="2" fillId="0" borderId="1" xfId="5" applyNumberFormat="1" applyFont="1" applyBorder="1" applyAlignment="1">
      <alignment horizontal="center" vertical="center"/>
    </xf>
    <xf numFmtId="166" fontId="4" fillId="0" borderId="1" xfId="5" applyNumberFormat="1" applyFont="1" applyBorder="1" applyAlignment="1">
      <alignment horizontal="right" vertical="center"/>
    </xf>
    <xf numFmtId="166" fontId="10" fillId="0" borderId="1" xfId="5" applyNumberFormat="1" applyFont="1" applyBorder="1" applyAlignment="1">
      <alignment horizontal="right" vertical="center"/>
    </xf>
    <xf numFmtId="2" fontId="12" fillId="3" borderId="1" xfId="9" applyNumberFormat="1" applyFont="1" applyFill="1" applyBorder="1" applyAlignment="1">
      <alignment horizontal="right" vertical="center" wrapText="1"/>
    </xf>
    <xf numFmtId="0" fontId="1" fillId="2" borderId="0" xfId="8" applyFill="1" applyAlignment="1">
      <alignment vertical="center"/>
    </xf>
    <xf numFmtId="0" fontId="6" fillId="0" borderId="0" xfId="8" applyFont="1" applyAlignment="1">
      <alignment horizontal="left" vertical="center" wrapText="1"/>
    </xf>
  </cellXfs>
  <cellStyles count="10">
    <cellStyle name="Normal" xfId="0" builtinId="0"/>
    <cellStyle name="Normal 2" xfId="1" xr:uid="{00000000-0005-0000-0000-000001000000}"/>
    <cellStyle name="Normal 2 2" xfId="8" xr:uid="{1CD0F24E-657F-48F9-BE9C-9029010BEDDC}"/>
    <cellStyle name="Normal 2 4" xfId="3" xr:uid="{00000000-0005-0000-0000-000002000000}"/>
    <cellStyle name="Normal 4" xfId="6" xr:uid="{00000000-0005-0000-0000-000003000000}"/>
    <cellStyle name="Normal_2005_racun d&amp;g" xfId="9" xr:uid="{27B621AE-79EF-44D8-9C97-A8CA7250F6A7}"/>
    <cellStyle name="Normal_Analitika ulaganja_08042010 2" xfId="7" xr:uid="{00000000-0005-0000-0000-000004000000}"/>
    <cellStyle name="Normal_Izvjestaj o nerealiz.realiz_dobicima-gubicima" xfId="4" xr:uid="{00000000-0005-0000-0000-000005000000}"/>
    <cellStyle name="Normal_pu1i2" xfId="2" xr:uid="{00000000-0005-0000-0000-000006000000}"/>
    <cellStyle name="Normal_TP_1" xfId="5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hanfanet.hanfa.local/Users/jdholmes/Desktop/VIG/1.%20Use%20Cases/Anrdas%20UC%20Models/VIG%20Use%20Case_L_UC012_013_016_v6.2_kn_v2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OD\Obrasci\2020\mod-obrasci_q2020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Engagements\MABISZ_17\WP\Templates\Trad\WP_template\TKM_HUN_2017_Calculation_template_UL_v1.xlsm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hanfanet.hanfa.local/Radne%20Skupine/Osiguranje/Izvjestaji/2009/GODISNJI_REVIDIRANI/2009-CROAT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hanfanet.hanfa.local/jpilipic/Desktop/Copy%20of%20IzmjenePravilnika_FiDI_ZOS_Prilog2%20(002)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Engagements\MABISZ_17\WP\Templates\Trad\TKM_HUN_2017_Calculation_template_TRAD_v4_DeRisk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hanfanet.hanfa.local/DOCUME~1/isivric/LOCALS~1/Temp/Kvartalna%20izvjesca-prazno_15_4_200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rojekte.ruv.de/sites/00001410/Freigegebene%20Dokumente/CSM%20RKV%20UseCase_V3_Folgebewertung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bud0202\project\Engagements\MABISZ_16\Support\Template\Data_request_files\Term&#233;k_Param&#233;terek_UL_v1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hanfanet.hanfa.local/Users/jdholmes/Desktop/VIG/1.%20Use%20Cases/Generic%20UC%20Model/Generic_Use_Case_20190107.xlsb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OCUME~1\bbeslic\LOCALS~1\Temp\notes4CE9BD\Kvartalna%20mapa%203Q%202007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Engagements\MABISZ_17\Companies\Grawe\WP\DTT_calcs\TKM_HUN_2017_GRAWE_TRAD_GAW1EG.xlsm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hanfanet.hanfa.local/Users/jpilipic/Downloads/tido-re%20(21)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hanfanet/MOD/Obrasci/2020/mod-obrasci_q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nge Log"/>
      <sheetName val="Link to Use Cases"/>
      <sheetName val="Explanation"/>
      <sheetName val="Input &amp; Interim Calc at IR"/>
      <sheetName val="Input &amp; Interim Calc at SM LIC"/>
      <sheetName val="Input &amp; Interim Calc at SM LRC"/>
      <sheetName val="Movement Analysis"/>
      <sheetName val="Output &amp; Postings_revised"/>
      <sheetName val="Reserves calc"/>
      <sheetName val="Mortality"/>
      <sheetName val="Output &amp; Postings"/>
      <sheetName val="Output"/>
      <sheetName val="BalanceSheet - P&amp;L"/>
      <sheetName val="Example"/>
      <sheetName val="Posting Template GMM"/>
      <sheetName val="Subledger Accounts example"/>
      <sheetName val="General Ledger Accounts example"/>
      <sheetName val="FPSL Posting Data"/>
      <sheetName val="FPSL Posting Data_1"/>
    </sheetNames>
    <sheetDataSet>
      <sheetData sheetId="0"/>
      <sheetData sheetId="1"/>
      <sheetData sheetId="2"/>
      <sheetData sheetId="3">
        <row r="127">
          <cell r="AS127">
            <v>-7.3077955047744814</v>
          </cell>
        </row>
      </sheetData>
      <sheetData sheetId="4"/>
      <sheetData sheetId="5"/>
      <sheetData sheetId="6"/>
      <sheetData sheetId="7"/>
      <sheetData sheetId="8">
        <row r="8">
          <cell r="B8">
            <v>0.04</v>
          </cell>
        </row>
        <row r="9">
          <cell r="B9">
            <v>0.02</v>
          </cell>
        </row>
        <row r="10">
          <cell r="B10">
            <v>3.0000000000000001E-3</v>
          </cell>
        </row>
        <row r="13">
          <cell r="B13">
            <v>0.90565371231559755</v>
          </cell>
        </row>
        <row r="14">
          <cell r="B14">
            <v>9.5289750561246223</v>
          </cell>
        </row>
        <row r="16">
          <cell r="B16">
            <v>11502.368341914829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brazac IFP"/>
      <sheetName val="Obrazac ISD"/>
      <sheetName val="Obrazac INTi"/>
      <sheetName val="Obrazac IPK"/>
      <sheetName val="MOD-ISDpp"/>
      <sheetName val="MOD-NRD(G)"/>
      <sheetName val="MOD-RD(G)"/>
      <sheetName val="MOD-TP"/>
      <sheetName val="MOD-MP"/>
      <sheetName val="MOD-BKU"/>
      <sheetName val="IK-MOD"/>
      <sheetName val="GS-MOD"/>
      <sheetName val="AK-MOD"/>
      <sheetName val="MOD-PU OMO"/>
      <sheetName val="MOD-PU DMO "/>
      <sheetName val="MOD-PU DP"/>
      <sheetName val="MOD-PU KOS"/>
      <sheetName val="analitika"/>
      <sheetName val="A1_DugDužVP"/>
      <sheetName val="A2_InsTržNovca"/>
      <sheetName val="A3_Dionice"/>
      <sheetName val="A4_UdjeliIF"/>
      <sheetName val="A5_Depoziti"/>
      <sheetName val="A6_IzvedeniFI"/>
      <sheetName val="A7_Nekretnine"/>
      <sheetName val="A8_Novac"/>
      <sheetName val="A9_PoslovniUdjeli"/>
      <sheetName val="A10_Zajmovi"/>
      <sheetName val="A11-OstalaImovina"/>
      <sheetName val="MOD-VU OMO"/>
      <sheetName val="MOD-VU DMO"/>
      <sheetName val="MOD-VU DP"/>
      <sheetName val="MOD-ISD IP"/>
      <sheetName val="MOD-PU IP"/>
      <sheetName val="MOD-NKU"/>
      <sheetName val="MOD-VOM"/>
      <sheetName val="LEGEND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>
        <row r="2">
          <cell r="A2" t="str">
            <v>OMO</v>
          </cell>
          <cell r="D2" t="str">
            <v>DVP-Državne, središnjih banaka i javnih međunarodnih tijela</v>
          </cell>
          <cell r="E2" t="str">
            <v>HTM</v>
          </cell>
        </row>
        <row r="3">
          <cell r="A3" t="str">
            <v>DMO - ODMF i JUO</v>
          </cell>
          <cell r="D3" t="str">
            <v>DVP-Municipalne</v>
          </cell>
          <cell r="E3" t="str">
            <v>AFS</v>
          </cell>
        </row>
        <row r="4">
          <cell r="A4" t="str">
            <v>DMO - ZDMF</v>
          </cell>
          <cell r="D4" t="str">
            <v>DVP-Korporativne</v>
          </cell>
          <cell r="E4" t="str">
            <v>HFT</v>
          </cell>
        </row>
        <row r="5">
          <cell r="A5" t="str">
            <v>DP</v>
          </cell>
          <cell r="D5" t="str">
            <v>Instrumenti tržišta novca - Trezorski zapis</v>
          </cell>
          <cell r="E5" t="str">
            <v>L&amp;R</v>
          </cell>
        </row>
        <row r="6">
          <cell r="A6" t="str">
            <v>KOS</v>
          </cell>
          <cell r="D6" t="str">
            <v>Instrumenti tržišta novca - Komercijalni zapis</v>
          </cell>
          <cell r="E6" t="str">
            <v>Ne klasificira se</v>
          </cell>
        </row>
        <row r="7">
          <cell r="A7" t="str">
            <v>IP OMO</v>
          </cell>
          <cell r="D7" t="str">
            <v>Instrumenti tržišta novca - Blagajnički zapis</v>
          </cell>
        </row>
        <row r="8">
          <cell r="A8" t="str">
            <v>IP DMO-ODMF i JUO</v>
          </cell>
          <cell r="D8" t="str">
            <v>Instrumenti tržišta novca - Certifikat o depozitu</v>
          </cell>
        </row>
        <row r="9">
          <cell r="A9" t="str">
            <v>IP DMO-ZDMF</v>
          </cell>
          <cell r="D9" t="str">
            <v>Instrumenti tržišta novca - Ostalo</v>
          </cell>
        </row>
        <row r="10">
          <cell r="A10" t="str">
            <v>KOS ostalo</v>
          </cell>
          <cell r="D10" t="str">
            <v>Investicijski fond - UCITS</v>
          </cell>
        </row>
        <row r="11">
          <cell r="D11" t="str">
            <v>Investicijski fond - Otvoreni AIF s javnom ponudom</v>
          </cell>
        </row>
        <row r="12">
          <cell r="D12" t="str">
            <v>Investicijski fond - Otvoreni AIF s privatnom ponudom</v>
          </cell>
        </row>
        <row r="13">
          <cell r="D13" t="str">
            <v>Investicijski fond - OIF s javnom ponudom (treće zemlje)</v>
          </cell>
        </row>
        <row r="14">
          <cell r="D14" t="str">
            <v>Dionice - dioničko društvo</v>
          </cell>
        </row>
        <row r="15">
          <cell r="D15" t="str">
            <v>Dionice - AIF</v>
          </cell>
        </row>
        <row r="16">
          <cell r="D16" t="str">
            <v>Poslovni udjeli - društvo s ograničenom odgovornošću</v>
          </cell>
        </row>
        <row r="17">
          <cell r="D17" t="str">
            <v>Poslovni udjeli - AIF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verview"/>
      <sheetName val="Előlap"/>
      <sheetName val="Summary"/>
      <sheetName val="Reported_MABISZ"/>
      <sheetName val="Monotonity"/>
      <sheetName val="LimitMonitoring"/>
      <sheetName val="Input_table"/>
      <sheetName val="Termék"/>
      <sheetName val="TKM"/>
      <sheetName val="EIOPA"/>
    </sheetNames>
    <sheetDataSet>
      <sheetData sheetId="0"/>
      <sheetData sheetId="1"/>
      <sheetData sheetId="2">
        <row r="13">
          <cell r="C13">
            <v>0.03</v>
          </cell>
        </row>
      </sheetData>
      <sheetData sheetId="3"/>
      <sheetData sheetId="4"/>
      <sheetData sheetId="5">
        <row r="2">
          <cell r="BQ2" t="str">
            <v>UL</v>
          </cell>
        </row>
        <row r="3">
          <cell r="BQ3" t="str">
            <v>UL Pension</v>
          </cell>
        </row>
        <row r="4">
          <cell r="BQ4" t="str">
            <v>Traditional Pension</v>
          </cell>
        </row>
      </sheetData>
      <sheetData sheetId="6"/>
      <sheetData sheetId="7"/>
      <sheetData sheetId="8">
        <row r="6">
          <cell r="B6">
            <v>3.6102711532939778E-2</v>
          </cell>
        </row>
      </sheetData>
      <sheetData sheetId="9">
        <row r="4">
          <cell r="B4">
            <v>1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aslovni"/>
      <sheetName val="RDG"/>
      <sheetName val="RDG_obvezna"/>
      <sheetName val="RDG_vrste"/>
      <sheetName val="RDG_vrste_ZO"/>
      <sheetName val="AKTIVA"/>
      <sheetName val="PASIVA"/>
      <sheetName val="starosna struktura"/>
      <sheetName val="sp1_vrste"/>
      <sheetName val="sp1_rizici"/>
      <sheetName val="sp2"/>
      <sheetName val="sp3"/>
      <sheetName val="sp4"/>
      <sheetName val="sp5"/>
      <sheetName val="sp6"/>
      <sheetName val="sp7"/>
      <sheetName val="sp8"/>
      <sheetName val="sp81"/>
      <sheetName val="sp9"/>
      <sheetName val="sp10"/>
      <sheetName val="sp11"/>
      <sheetName val="sp12"/>
      <sheetName val="sp13"/>
      <sheetName val="sp14"/>
      <sheetName val="sp15"/>
      <sheetName val="sp16"/>
      <sheetName val="sp17"/>
      <sheetName val="sp18"/>
      <sheetName val="sp191"/>
      <sheetName val="sp192"/>
      <sheetName val="sp201"/>
      <sheetName val="sp202"/>
      <sheetName val="sp211"/>
      <sheetName val="sp212"/>
      <sheetName val="sp221"/>
      <sheetName val="sp222"/>
      <sheetName val="sp23"/>
      <sheetName val="sp24"/>
      <sheetName val="sp251_01"/>
      <sheetName val="sp252_01"/>
      <sheetName val="sp251_1001"/>
      <sheetName val="sp252_1001"/>
      <sheetName val="sp251_13"/>
      <sheetName val="sp252_13"/>
      <sheetName val="GS - Z"/>
      <sheetName val="GSDO"/>
      <sheetName val="POM"/>
      <sheetName val="GSP"/>
      <sheetName val="GSS"/>
      <sheetName val="ZO"/>
      <sheetName val="GS - N"/>
      <sheetName val="AK ZO"/>
      <sheetName val="AK NO"/>
      <sheetName val="IK ZO"/>
      <sheetName val="IK NO"/>
      <sheetName val="pu1"/>
      <sheetName val="pu2"/>
      <sheetName val="pu3"/>
      <sheetName val="analitika pu1"/>
      <sheetName val="analitika pu2_1"/>
      <sheetName val="analitika pu2_2 "/>
      <sheetName val="analitika pu2_3"/>
      <sheetName val="analitika pu2_4"/>
      <sheetName val="analitika pu2_5"/>
      <sheetName val="analitika pu3_1"/>
      <sheetName val="analitika pu3_2"/>
      <sheetName val="likv"/>
      <sheetName val="FI ZO"/>
      <sheetName val="FI NO"/>
      <sheetName val="IUMP"/>
      <sheetName val="obrazlozenja"/>
      <sheetName val="zilmer"/>
      <sheetName val="TABLICA"/>
      <sheetName val="ispis"/>
    </sheetNames>
    <sheetDataSet>
      <sheetData sheetId="0" refreshError="1">
        <row r="7">
          <cell r="E7" t="str">
            <v>01.01.2009.- 31.12.2009.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UL"/>
      <sheetName val="IUN"/>
      <sheetName val="IN-VU"/>
      <sheetName val="IUN-Z"/>
      <sheetName val="Sheet1"/>
    </sheetNames>
    <sheetDataSet>
      <sheetData sheetId="0"/>
      <sheetData sheetId="1"/>
      <sheetData sheetId="2"/>
      <sheetData sheetId="3"/>
      <sheetData sheetId="4">
        <row r="3">
          <cell r="B3" t="str">
            <v>stambena</v>
          </cell>
        </row>
        <row r="4">
          <cell r="B4" t="str">
            <v>uredska</v>
          </cell>
        </row>
        <row r="5">
          <cell r="B5" t="str">
            <v>stambeno poslovna</v>
          </cell>
        </row>
        <row r="6">
          <cell r="B6" t="str">
            <v>lokal (ulični prostor)</v>
          </cell>
        </row>
        <row r="7">
          <cell r="B7" t="str">
            <v>skladišni prostor</v>
          </cell>
        </row>
        <row r="8">
          <cell r="B8" t="str">
            <v>stanica za tehnički pregled</v>
          </cell>
        </row>
        <row r="9">
          <cell r="B9" t="str">
            <v>hotel</v>
          </cell>
        </row>
        <row r="10">
          <cell r="B10" t="str">
            <v>apartman</v>
          </cell>
        </row>
        <row r="11">
          <cell r="B11" t="str">
            <v>građevinsko zemljište</v>
          </cell>
        </row>
        <row r="12">
          <cell r="B12" t="str">
            <v>poljoprivredno zemljište</v>
          </cell>
        </row>
        <row r="13">
          <cell r="B13" t="str">
            <v>ostalo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lőlap"/>
      <sheetName val="Termék"/>
      <sheetName val="TKM"/>
      <sheetName val="EIOPA"/>
      <sheetName val="Mortality"/>
      <sheetName val="Scenarios"/>
      <sheetName val="masterFS"/>
    </sheetNames>
    <sheetDataSet>
      <sheetData sheetId="0"/>
      <sheetData sheetId="1">
        <row r="46">
          <cell r="E46">
            <v>0.9</v>
          </cell>
        </row>
      </sheetData>
      <sheetData sheetId="2">
        <row r="2">
          <cell r="S2">
            <v>0</v>
          </cell>
        </row>
      </sheetData>
      <sheetData sheetId="3">
        <row r="4">
          <cell r="B4">
            <v>1</v>
          </cell>
        </row>
      </sheetData>
      <sheetData sheetId="4" refreshError="1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aslovni"/>
      <sheetName val="RDG"/>
      <sheetName val="AKTIVA"/>
      <sheetName val="PASIVA"/>
      <sheetName val="starosna struktura"/>
      <sheetName val="sp1_vrste"/>
      <sheetName val="sp1_rizici"/>
      <sheetName val="sp7"/>
      <sheetName val="sp8"/>
      <sheetName val="sp81"/>
      <sheetName val="sp10"/>
      <sheetName val="sp13"/>
      <sheetName val="GS - Z"/>
      <sheetName val="GSDO"/>
      <sheetName val="POM"/>
      <sheetName val="GSP"/>
      <sheetName val="GSS"/>
      <sheetName val="ZO"/>
      <sheetName val="GS - N"/>
      <sheetName val="AK ZO"/>
      <sheetName val="AK NO"/>
      <sheetName val="IK ZO"/>
      <sheetName val="IK NO"/>
      <sheetName val="pu1"/>
      <sheetName val="pu2"/>
      <sheetName val="pu3"/>
    </sheetNames>
    <sheetDataSet>
      <sheetData sheetId="0" refreshError="1">
        <row r="5">
          <cell r="E5" t="str">
            <v>15.03.2008.</v>
          </cell>
        </row>
        <row r="7">
          <cell r="E7" t="str">
            <v>01.01.2008.- 31.03.2008.</v>
          </cell>
        </row>
        <row r="9">
          <cell r="B9" t="str">
            <v>31.03.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ku_FP2"/>
      <sheetName val="CF (GVV2, NZG)"/>
      <sheetName val="CF (GVV2, Ist 2018)"/>
      <sheetName val="CF (GVV2, Ende)"/>
      <sheetName val="CSM_LRC_Plausi"/>
      <sheetName val="SAP IA Buchungsvorlage "/>
      <sheetName val="Buchungssätze zu Funktionen"/>
      <sheetName val="Bilanz"/>
      <sheetName val="GuV"/>
      <sheetName val="CSM Fortschreibung"/>
      <sheetName val="Parameter"/>
      <sheetName val="Input"/>
      <sheetName val="Output"/>
      <sheetName val="Full-to-Delta"/>
      <sheetName val="Diskontierung_FD"/>
      <sheetName val="Aufzinsung"/>
      <sheetName val="ExperienceAdj"/>
      <sheetName val="Abgang Verträge"/>
      <sheetName val="Zugang Verträge"/>
      <sheetName val="Schätzänderung"/>
      <sheetName val="FX Effekte"/>
      <sheetName val="Auflösung"/>
      <sheetName val="Verlustkomponente"/>
      <sheetName val="Discount Rate Change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">
          <cell r="B2">
            <v>762.46373558883499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3">
          <cell r="L3" t="str">
            <v>Versicherung sonstiger Mittelzufluss</v>
          </cell>
          <cell r="O3" t="str">
            <v>Experience</v>
          </cell>
          <cell r="P3">
            <v>7</v>
          </cell>
        </row>
        <row r="4">
          <cell r="L4" t="str">
            <v>Versicherung Ausgaben und sonstiger Mittelabfluss</v>
          </cell>
          <cell r="O4" t="str">
            <v>Abgang</v>
          </cell>
          <cell r="P4">
            <v>6</v>
          </cell>
        </row>
        <row r="5">
          <cell r="L5" t="str">
            <v>Versicherung Direkte Akquisitionskosten</v>
          </cell>
          <cell r="O5" t="str">
            <v>Zugang</v>
          </cell>
          <cell r="P5">
            <v>5</v>
          </cell>
        </row>
        <row r="6">
          <cell r="L6" t="str">
            <v>Versicherung Provisionsrückforderung</v>
          </cell>
          <cell r="O6" t="str">
            <v>Schätzung1</v>
          </cell>
          <cell r="P6">
            <v>4</v>
          </cell>
        </row>
        <row r="7">
          <cell r="L7" t="str">
            <v>Versicherung Ermessensbonus</v>
          </cell>
          <cell r="O7" t="str">
            <v>Schätzung2</v>
          </cell>
          <cell r="P7">
            <v>3</v>
          </cell>
        </row>
        <row r="8">
          <cell r="L8" t="str">
            <v>Versicherung garantierte Leistung/Forderung</v>
          </cell>
          <cell r="O8" t="str">
            <v>Schätzung3</v>
          </cell>
          <cell r="P8">
            <v>2</v>
          </cell>
        </row>
        <row r="9">
          <cell r="L9" t="str">
            <v>Versicherung garantierte Verpflichtung</v>
          </cell>
          <cell r="O9" t="str">
            <v>Schätzung4</v>
          </cell>
          <cell r="P9">
            <v>1</v>
          </cell>
        </row>
        <row r="10">
          <cell r="L10" t="str">
            <v>Versicherung Risiko Ausfall Rückversicherer</v>
          </cell>
          <cell r="P10">
            <v>0</v>
          </cell>
        </row>
        <row r="11">
          <cell r="L11" t="str">
            <v>Versicherung Optionen</v>
          </cell>
        </row>
        <row r="12">
          <cell r="L12" t="str">
            <v>Versicherung Mittelfluss vor Deckungsbeginn</v>
          </cell>
        </row>
        <row r="13">
          <cell r="L13" t="str">
            <v>Versicherung Verwaltungskosten</v>
          </cell>
        </row>
        <row r="14">
          <cell r="L14" t="str">
            <v>Versicherung Prämie</v>
          </cell>
        </row>
        <row r="15">
          <cell r="L15" t="str">
            <v>Versicherung Risikomarge</v>
          </cell>
        </row>
      </sheetData>
      <sheetData sheetId="11">
        <row r="4">
          <cell r="AX4">
            <v>42736</v>
          </cell>
        </row>
      </sheetData>
      <sheetData sheetId="12" refreshError="1"/>
      <sheetData sheetId="13">
        <row r="2">
          <cell r="G2" t="str">
            <v>ExperienceVersicherung sonstiger Mittelzufluss</v>
          </cell>
          <cell r="H2" t="str">
            <v>AbgangVersicherung sonstiger Mittelzufluss</v>
          </cell>
          <cell r="I2" t="str">
            <v>ZugangVersicherung sonstiger Mittelzufluss</v>
          </cell>
          <cell r="J2" t="str">
            <v>Schätzung1Versicherung sonstiger Mittelzufluss</v>
          </cell>
          <cell r="K2" t="str">
            <v>Schätzung2Versicherung sonstiger Mittelzufluss</v>
          </cell>
          <cell r="L2" t="str">
            <v>Schätzung3Versicherung sonstiger Mittelzufluss</v>
          </cell>
          <cell r="M2" t="str">
            <v>Schätzung4Versicherung sonstiger Mittelzufluss</v>
          </cell>
          <cell r="N2" t="str">
            <v>Versicherung sonstiger Mittelzufluss</v>
          </cell>
        </row>
        <row r="3">
          <cell r="G3" t="str">
            <v>ExperienceVersicherung Ausgaben und sonstiger Mittelabfluss</v>
          </cell>
          <cell r="H3" t="str">
            <v>AbgangVersicherung Ausgaben und sonstiger Mittelabfluss</v>
          </cell>
          <cell r="I3" t="str">
            <v>ZugangVersicherung Ausgaben und sonstiger Mittelabfluss</v>
          </cell>
          <cell r="J3" t="str">
            <v>Schätzung1Versicherung Ausgaben und sonstiger Mittelabfluss</v>
          </cell>
          <cell r="K3" t="str">
            <v>Schätzung2Versicherung Ausgaben und sonstiger Mittelabfluss</v>
          </cell>
          <cell r="L3" t="str">
            <v>Schätzung3Versicherung Ausgaben und sonstiger Mittelabfluss</v>
          </cell>
          <cell r="M3" t="str">
            <v>Schätzung4Versicherung Ausgaben und sonstiger Mittelabfluss</v>
          </cell>
          <cell r="N3" t="str">
            <v>Versicherung Ausgaben und sonstiger Mittelabfluss</v>
          </cell>
        </row>
        <row r="4">
          <cell r="G4" t="str">
            <v>ExperienceVersicherung Direkte Akquisitionskosten</v>
          </cell>
          <cell r="H4" t="str">
            <v>AbgangVersicherung Direkte Akquisitionskosten</v>
          </cell>
          <cell r="I4" t="str">
            <v>ZugangVersicherung Direkte Akquisitionskosten</v>
          </cell>
          <cell r="J4" t="str">
            <v>Schätzung1Versicherung Direkte Akquisitionskosten</v>
          </cell>
          <cell r="K4" t="str">
            <v>Schätzung2Versicherung Direkte Akquisitionskosten</v>
          </cell>
          <cell r="L4" t="str">
            <v>Schätzung3Versicherung Direkte Akquisitionskosten</v>
          </cell>
          <cell r="M4" t="str">
            <v>Schätzung4Versicherung Direkte Akquisitionskosten</v>
          </cell>
          <cell r="N4" t="str">
            <v>Versicherung Direkte Akquisitionskosten</v>
          </cell>
        </row>
        <row r="5">
          <cell r="G5" t="str">
            <v>ExperienceVersicherung Provisionsrückforderung</v>
          </cell>
          <cell r="H5" t="str">
            <v>AbgangVersicherung Provisionsrückforderung</v>
          </cell>
          <cell r="I5" t="str">
            <v>ZugangVersicherung Provisionsrückforderung</v>
          </cell>
          <cell r="J5" t="str">
            <v>Schätzung1Versicherung Provisionsrückforderung</v>
          </cell>
          <cell r="K5" t="str">
            <v>Schätzung2Versicherung Provisionsrückforderung</v>
          </cell>
          <cell r="L5" t="str">
            <v>Schätzung3Versicherung Provisionsrückforderung</v>
          </cell>
          <cell r="M5" t="str">
            <v>Schätzung4Versicherung Provisionsrückforderung</v>
          </cell>
          <cell r="N5" t="str">
            <v>Versicherung Provisionsrückforderung</v>
          </cell>
        </row>
        <row r="6">
          <cell r="G6" t="str">
            <v>ExperienceVersicherung Ermessensbonus</v>
          </cell>
          <cell r="H6" t="str">
            <v>AbgangVersicherung Ermessensbonus</v>
          </cell>
          <cell r="I6" t="str">
            <v>ZugangVersicherung Ermessensbonus</v>
          </cell>
          <cell r="J6" t="str">
            <v>Schätzung1Versicherung Ermessensbonus</v>
          </cell>
          <cell r="K6" t="str">
            <v>Schätzung2Versicherung Ermessensbonus</v>
          </cell>
          <cell r="L6" t="str">
            <v>Schätzung3Versicherung Ermessensbonus</v>
          </cell>
          <cell r="M6" t="str">
            <v>Schätzung4Versicherung Ermessensbonus</v>
          </cell>
          <cell r="N6" t="str">
            <v>Versicherung Ermessensbonus</v>
          </cell>
        </row>
        <row r="7">
          <cell r="G7" t="str">
            <v>ExperienceVersicherung garantierte Leistung/Forderung</v>
          </cell>
          <cell r="H7" t="str">
            <v>AbgangVersicherung garantierte Leistung/Forderung</v>
          </cell>
          <cell r="I7" t="str">
            <v>ZugangVersicherung garantierte Leistung/Forderung</v>
          </cell>
          <cell r="J7" t="str">
            <v>Schätzung1Versicherung garantierte Leistung/Forderung</v>
          </cell>
          <cell r="K7" t="str">
            <v>Schätzung2Versicherung garantierte Leistung/Forderung</v>
          </cell>
          <cell r="L7" t="str">
            <v>Schätzung3Versicherung garantierte Leistung/Forderung</v>
          </cell>
          <cell r="M7" t="str">
            <v>Schätzung4Versicherung garantierte Leistung/Forderung</v>
          </cell>
          <cell r="N7" t="str">
            <v>Versicherung garantierte Leistung/Forderung</v>
          </cell>
        </row>
        <row r="8">
          <cell r="G8" t="str">
            <v>ExperienceVersicherung garantierte Verpflichtung</v>
          </cell>
          <cell r="H8" t="str">
            <v>AbgangVersicherung garantierte Verpflichtung</v>
          </cell>
          <cell r="I8" t="str">
            <v>ZugangVersicherung garantierte Verpflichtung</v>
          </cell>
          <cell r="J8" t="str">
            <v>Schätzung1Versicherung garantierte Verpflichtung</v>
          </cell>
          <cell r="K8" t="str">
            <v>Schätzung2Versicherung garantierte Verpflichtung</v>
          </cell>
          <cell r="L8" t="str">
            <v>Schätzung3Versicherung garantierte Verpflichtung</v>
          </cell>
          <cell r="M8" t="str">
            <v>Schätzung4Versicherung garantierte Verpflichtung</v>
          </cell>
          <cell r="N8" t="str">
            <v>Versicherung garantierte Verpflichtung</v>
          </cell>
        </row>
        <row r="9">
          <cell r="G9" t="str">
            <v>ExperienceVersicherung Risiko Ausfall Rückversicherer</v>
          </cell>
          <cell r="H9" t="str">
            <v>AbgangVersicherung Risiko Ausfall Rückversicherer</v>
          </cell>
          <cell r="I9" t="str">
            <v>ZugangVersicherung Risiko Ausfall Rückversicherer</v>
          </cell>
          <cell r="J9" t="str">
            <v>Schätzung1Versicherung Risiko Ausfall Rückversicherer</v>
          </cell>
          <cell r="K9" t="str">
            <v>Schätzung2Versicherung Risiko Ausfall Rückversicherer</v>
          </cell>
          <cell r="L9" t="str">
            <v>Schätzung3Versicherung Risiko Ausfall Rückversicherer</v>
          </cell>
          <cell r="M9" t="str">
            <v>Schätzung4Versicherung Risiko Ausfall Rückversicherer</v>
          </cell>
          <cell r="N9" t="str">
            <v>Versicherung Risiko Ausfall Rückversicherer</v>
          </cell>
        </row>
        <row r="10">
          <cell r="G10" t="str">
            <v>ExperienceVersicherung Optionen</v>
          </cell>
          <cell r="H10" t="str">
            <v>AbgangVersicherung Optionen</v>
          </cell>
          <cell r="I10" t="str">
            <v>ZugangVersicherung Optionen</v>
          </cell>
          <cell r="J10" t="str">
            <v>Schätzung1Versicherung Optionen</v>
          </cell>
          <cell r="K10" t="str">
            <v>Schätzung2Versicherung Optionen</v>
          </cell>
          <cell r="L10" t="str">
            <v>Schätzung3Versicherung Optionen</v>
          </cell>
          <cell r="M10" t="str">
            <v>Schätzung4Versicherung Optionen</v>
          </cell>
          <cell r="N10" t="str">
            <v>Versicherung Optionen</v>
          </cell>
        </row>
        <row r="11">
          <cell r="G11" t="str">
            <v>ExperienceVersicherung Mittelfluss vor Deckungsbeginn</v>
          </cell>
          <cell r="H11" t="str">
            <v>AbgangVersicherung Mittelfluss vor Deckungsbeginn</v>
          </cell>
          <cell r="I11" t="str">
            <v>ZugangVersicherung Mittelfluss vor Deckungsbeginn</v>
          </cell>
          <cell r="J11" t="str">
            <v>Schätzung1Versicherung Mittelfluss vor Deckungsbeginn</v>
          </cell>
          <cell r="K11" t="str">
            <v>Schätzung2Versicherung Mittelfluss vor Deckungsbeginn</v>
          </cell>
          <cell r="L11" t="str">
            <v>Schätzung3Versicherung Mittelfluss vor Deckungsbeginn</v>
          </cell>
          <cell r="M11" t="str">
            <v>Schätzung4Versicherung Mittelfluss vor Deckungsbeginn</v>
          </cell>
          <cell r="N11" t="str">
            <v>Versicherung Mittelfluss vor Deckungsbeginn</v>
          </cell>
        </row>
        <row r="12">
          <cell r="G12" t="str">
            <v>ExperienceVersicherung Verwaltungskosten</v>
          </cell>
          <cell r="H12" t="str">
            <v>AbgangVersicherung Verwaltungskosten</v>
          </cell>
          <cell r="I12" t="str">
            <v>ZugangVersicherung Verwaltungskosten</v>
          </cell>
          <cell r="J12" t="str">
            <v>Schätzung1Versicherung Verwaltungskosten</v>
          </cell>
          <cell r="K12" t="str">
            <v>Schätzung2Versicherung Verwaltungskosten</v>
          </cell>
          <cell r="L12" t="str">
            <v>Schätzung3Versicherung Verwaltungskosten</v>
          </cell>
          <cell r="M12" t="str">
            <v>Schätzung4Versicherung Verwaltungskosten</v>
          </cell>
          <cell r="N12" t="str">
            <v>Versicherung Verwaltungskosten</v>
          </cell>
        </row>
        <row r="13">
          <cell r="G13" t="str">
            <v>ExperienceVersicherung Prämie</v>
          </cell>
          <cell r="H13" t="str">
            <v>AbgangVersicherung Prämie</v>
          </cell>
          <cell r="I13" t="str">
            <v>ZugangVersicherung Prämie</v>
          </cell>
          <cell r="J13" t="str">
            <v>Schätzung1Versicherung Prämie</v>
          </cell>
          <cell r="K13" t="str">
            <v>Schätzung2Versicherung Prämie</v>
          </cell>
          <cell r="L13" t="str">
            <v>Schätzung3Versicherung Prämie</v>
          </cell>
          <cell r="M13" t="str">
            <v>Schätzung4Versicherung Prämie</v>
          </cell>
          <cell r="N13" t="str">
            <v>Versicherung Prämie</v>
          </cell>
        </row>
        <row r="14">
          <cell r="G14" t="str">
            <v>ExperienceVersicherung Risikomarge</v>
          </cell>
          <cell r="H14" t="str">
            <v>AbgangVersicherung Risikomarge</v>
          </cell>
          <cell r="I14" t="str">
            <v>ZugangVersicherung Risikomarge</v>
          </cell>
          <cell r="J14" t="str">
            <v>Schätzung1Versicherung Risikomarge</v>
          </cell>
          <cell r="K14" t="str">
            <v>Schätzung2Versicherung Risikomarge</v>
          </cell>
          <cell r="L14" t="str">
            <v>Schätzung3Versicherung Risikomarge</v>
          </cell>
          <cell r="M14" t="str">
            <v>Schätzung4Versicherung Risikomarge</v>
          </cell>
          <cell r="N14" t="str">
            <v>Versicherung Risikomarge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lőlap"/>
      <sheetName val="Termék"/>
      <sheetName val="Input_AMF"/>
      <sheetName val="TKM"/>
    </sheetNames>
    <sheetDataSet>
      <sheetData sheetId="0"/>
      <sheetData sheetId="1">
        <row r="39">
          <cell r="E39">
            <v>0</v>
          </cell>
        </row>
      </sheetData>
      <sheetData sheetId="2"/>
      <sheetData sheetId="3">
        <row r="4">
          <cell r="G4">
            <v>0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ngeLog"/>
      <sheetName val="LinkToUC"/>
      <sheetName val="ReadMe"/>
      <sheetName val="Help"/>
      <sheetName val="masterFS"/>
      <sheetName val="masterMA"/>
      <sheetName val="masterPAAFS"/>
      <sheetName val="masterGMM"/>
      <sheetName val="masterPAA"/>
      <sheetName val="helper"/>
      <sheetName val="Settings"/>
      <sheetName val="Scenarios"/>
      <sheetName val="1FS"/>
      <sheetName val="1MAM1"/>
      <sheetName val="1MAM2"/>
      <sheetName val="1PAA"/>
      <sheetName val="2FS"/>
      <sheetName val="2MAM1"/>
      <sheetName val="2MAM2"/>
      <sheetName val="2PAA"/>
      <sheetName val="1M0P"/>
      <sheetName val="1M0RC"/>
      <sheetName val="1M1P"/>
      <sheetName val="1M1RC"/>
      <sheetName val="1M1I1C"/>
      <sheetName val="1M1RT"/>
      <sheetName val="1M1I1T"/>
      <sheetName val="1M1A1"/>
      <sheetName val="1M2P"/>
      <sheetName val="1M2RC"/>
      <sheetName val="1M2I1C"/>
      <sheetName val="1M2I2C"/>
      <sheetName val="1M2RT"/>
      <sheetName val="1M2I1T"/>
      <sheetName val="1M2I2T"/>
      <sheetName val="1M2A1"/>
      <sheetName val="1M2A2"/>
      <sheetName val="2M0P"/>
      <sheetName val="2M0RC"/>
      <sheetName val="2M1P"/>
      <sheetName val="2M1RC"/>
      <sheetName val="2M1I1C"/>
      <sheetName val="2M1RT"/>
      <sheetName val="2M1I1T"/>
      <sheetName val="2M1A1"/>
      <sheetName val="2M2P"/>
      <sheetName val="2M2RC"/>
      <sheetName val="2M2I1C"/>
      <sheetName val="2M2I2C"/>
      <sheetName val="2M2RT"/>
      <sheetName val="2M2I1T"/>
      <sheetName val="2M2I2T"/>
      <sheetName val="2M2A1"/>
      <sheetName val="2M2A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6">
          <cell r="K6" t="str">
            <v>Contract period</v>
          </cell>
          <cell r="L6" t="str">
            <v>Sheets</v>
          </cell>
          <cell r="M6" t="str">
            <v>Period</v>
          </cell>
          <cell r="N6" t="str">
            <v>Used period for assumptions</v>
          </cell>
          <cell r="O6" t="str">
            <v>Previous period</v>
          </cell>
          <cell r="P6" t="str">
            <v>CF type</v>
          </cell>
          <cell r="Q6" t="str">
            <v>Description</v>
          </cell>
          <cell r="R6" t="str">
            <v>Contract</v>
          </cell>
          <cell r="S6" t="str">
            <v>Assumptions</v>
          </cell>
          <cell r="T6" t="str">
            <v>Coverage Units</v>
          </cell>
          <cell r="U6" t="str">
            <v>Lapses</v>
          </cell>
          <cell r="V6" t="str">
            <v>Discounting_current</v>
          </cell>
          <cell r="W6" t="str">
            <v>Discounting_initial</v>
          </cell>
          <cell r="X6" t="str">
            <v>Discounting_previous</v>
          </cell>
          <cell r="Y6" t="str">
            <v>CF pattern</v>
          </cell>
          <cell r="Z6" t="str">
            <v>Premium pattern</v>
          </cell>
          <cell r="AA6">
            <v>0</v>
          </cell>
        </row>
        <row r="7">
          <cell r="K7" t="str">
            <v>1M0</v>
          </cell>
          <cell r="L7" t="str">
            <v>1M0P</v>
          </cell>
          <cell r="M7" t="str">
            <v>IR</v>
          </cell>
          <cell r="N7" t="str">
            <v>IR</v>
          </cell>
          <cell r="O7" t="str">
            <v>IR</v>
          </cell>
          <cell r="P7" t="str">
            <v>LRCP</v>
          </cell>
          <cell r="Q7" t="str">
            <v>Contract 1 initial recognition PAA</v>
          </cell>
          <cell r="R7">
            <v>1</v>
          </cell>
          <cell r="S7">
            <v>1</v>
          </cell>
          <cell r="T7">
            <v>1</v>
          </cell>
          <cell r="U7">
            <v>1</v>
          </cell>
          <cell r="V7">
            <v>1</v>
          </cell>
          <cell r="W7">
            <v>1</v>
          </cell>
          <cell r="X7">
            <v>1</v>
          </cell>
          <cell r="Y7">
            <v>1</v>
          </cell>
          <cell r="Z7">
            <v>1</v>
          </cell>
          <cell r="AA7">
            <v>0</v>
          </cell>
        </row>
        <row r="8">
          <cell r="K8" t="str">
            <v>1M0</v>
          </cell>
          <cell r="L8" t="str">
            <v>1M0RC</v>
          </cell>
          <cell r="M8" t="str">
            <v>IR</v>
          </cell>
          <cell r="N8" t="str">
            <v>IR</v>
          </cell>
          <cell r="O8" t="str">
            <v>IR</v>
          </cell>
          <cell r="P8" t="str">
            <v>LRC</v>
          </cell>
          <cell r="Q8" t="str">
            <v>Contract 1 initial recognition</v>
          </cell>
          <cell r="R8">
            <v>1</v>
          </cell>
          <cell r="S8">
            <v>1</v>
          </cell>
          <cell r="T8">
            <v>1</v>
          </cell>
          <cell r="U8">
            <v>1</v>
          </cell>
          <cell r="V8">
            <v>1</v>
          </cell>
          <cell r="W8">
            <v>1</v>
          </cell>
          <cell r="X8">
            <v>1</v>
          </cell>
          <cell r="Y8">
            <v>1</v>
          </cell>
          <cell r="Z8">
            <v>1</v>
          </cell>
          <cell r="AA8">
            <v>0</v>
          </cell>
        </row>
        <row r="9">
          <cell r="K9" t="str">
            <v>1M1</v>
          </cell>
          <cell r="L9" t="str">
            <v>1M1P</v>
          </cell>
          <cell r="M9" t="str">
            <v>SM1_A1</v>
          </cell>
          <cell r="N9" t="str">
            <v>SM1_A1</v>
          </cell>
          <cell r="O9" t="str">
            <v>IR</v>
          </cell>
          <cell r="P9" t="str">
            <v>LRCP</v>
          </cell>
          <cell r="Q9" t="str">
            <v>Contract 1 SM1 LRC PAA</v>
          </cell>
          <cell r="R9">
            <v>1</v>
          </cell>
          <cell r="S9">
            <v>1</v>
          </cell>
          <cell r="T9">
            <v>1</v>
          </cell>
          <cell r="U9">
            <v>2</v>
          </cell>
          <cell r="V9">
            <v>1</v>
          </cell>
          <cell r="W9">
            <v>1</v>
          </cell>
          <cell r="X9">
            <v>1</v>
          </cell>
          <cell r="Y9">
            <v>1</v>
          </cell>
          <cell r="Z9">
            <v>1</v>
          </cell>
          <cell r="AA9">
            <v>0</v>
          </cell>
        </row>
        <row r="10">
          <cell r="K10" t="str">
            <v>1M1</v>
          </cell>
          <cell r="L10" t="str">
            <v>1M1RC</v>
          </cell>
          <cell r="M10" t="str">
            <v>SM1</v>
          </cell>
          <cell r="N10" t="str">
            <v>SM1</v>
          </cell>
          <cell r="O10" t="str">
            <v>IR</v>
          </cell>
          <cell r="P10" t="str">
            <v>LRC</v>
          </cell>
          <cell r="Q10" t="str">
            <v>Contract 1 SM1 LRC current</v>
          </cell>
          <cell r="R10">
            <v>1</v>
          </cell>
          <cell r="S10">
            <v>2</v>
          </cell>
          <cell r="T10">
            <v>1</v>
          </cell>
          <cell r="U10">
            <v>1</v>
          </cell>
          <cell r="V10">
            <v>1</v>
          </cell>
          <cell r="W10">
            <v>1</v>
          </cell>
          <cell r="X10">
            <v>1</v>
          </cell>
          <cell r="Y10">
            <v>1</v>
          </cell>
          <cell r="Z10">
            <v>1</v>
          </cell>
          <cell r="AA10">
            <v>0</v>
          </cell>
        </row>
        <row r="11">
          <cell r="K11" t="str">
            <v>1M1</v>
          </cell>
          <cell r="L11" t="str">
            <v>1M1I1C</v>
          </cell>
          <cell r="M11" t="str">
            <v>SM1</v>
          </cell>
          <cell r="N11" t="str">
            <v>SM1</v>
          </cell>
          <cell r="O11" t="str">
            <v>IR</v>
          </cell>
          <cell r="P11" t="str">
            <v>LIC1</v>
          </cell>
          <cell r="Q11" t="str">
            <v>Contract 1 SM1 LIC current</v>
          </cell>
          <cell r="R11">
            <v>1</v>
          </cell>
          <cell r="S11">
            <v>2</v>
          </cell>
          <cell r="T11">
            <v>1</v>
          </cell>
          <cell r="U11">
            <v>1</v>
          </cell>
          <cell r="V11">
            <v>1</v>
          </cell>
          <cell r="W11">
            <v>1</v>
          </cell>
          <cell r="X11">
            <v>1</v>
          </cell>
          <cell r="Y11">
            <v>1</v>
          </cell>
          <cell r="Z11">
            <v>1</v>
          </cell>
          <cell r="AA11">
            <v>0</v>
          </cell>
        </row>
        <row r="12">
          <cell r="K12" t="str">
            <v>1M1</v>
          </cell>
          <cell r="L12" t="str">
            <v>1M1RT</v>
          </cell>
          <cell r="M12" t="str">
            <v>SM1</v>
          </cell>
          <cell r="N12" t="str">
            <v>IR</v>
          </cell>
          <cell r="O12" t="str">
            <v>IR</v>
          </cell>
          <cell r="P12" t="str">
            <v>LRC</v>
          </cell>
          <cell r="Q12" t="str">
            <v>Contract 1 SM1 LRC TrueUp</v>
          </cell>
          <cell r="R12">
            <v>1</v>
          </cell>
          <cell r="S12">
            <v>1</v>
          </cell>
          <cell r="T12">
            <v>1</v>
          </cell>
          <cell r="U12">
            <v>1</v>
          </cell>
          <cell r="V12">
            <v>1</v>
          </cell>
          <cell r="W12">
            <v>1</v>
          </cell>
          <cell r="X12">
            <v>1</v>
          </cell>
          <cell r="Y12">
            <v>1</v>
          </cell>
          <cell r="Z12">
            <v>1</v>
          </cell>
          <cell r="AA12">
            <v>0</v>
          </cell>
        </row>
        <row r="13">
          <cell r="B13" t="str">
            <v>IR</v>
          </cell>
          <cell r="C13" t="str">
            <v>Valuation date</v>
          </cell>
          <cell r="D13">
            <v>43100</v>
          </cell>
          <cell r="E13">
            <v>43100</v>
          </cell>
          <cell r="F13" t="str">
            <v/>
          </cell>
          <cell r="G13" t="str">
            <v/>
          </cell>
          <cell r="H13" t="str">
            <v/>
          </cell>
          <cell r="I13">
            <v>0</v>
          </cell>
          <cell r="K13" t="str">
            <v>1M1</v>
          </cell>
          <cell r="L13" t="str">
            <v>1M1I1T</v>
          </cell>
          <cell r="M13" t="str">
            <v>SM1</v>
          </cell>
          <cell r="N13" t="str">
            <v>IR</v>
          </cell>
          <cell r="O13" t="str">
            <v>IR</v>
          </cell>
          <cell r="P13" t="str">
            <v>LIC1</v>
          </cell>
          <cell r="Q13" t="str">
            <v>Contract 1 SM1 LIC TrueUp</v>
          </cell>
          <cell r="R13">
            <v>1</v>
          </cell>
          <cell r="S13">
            <v>1</v>
          </cell>
          <cell r="T13">
            <v>1</v>
          </cell>
          <cell r="U13">
            <v>1</v>
          </cell>
          <cell r="V13">
            <v>1</v>
          </cell>
          <cell r="W13">
            <v>1</v>
          </cell>
          <cell r="X13">
            <v>1</v>
          </cell>
          <cell r="Y13">
            <v>1</v>
          </cell>
          <cell r="Z13">
            <v>1</v>
          </cell>
          <cell r="AA13">
            <v>0</v>
          </cell>
        </row>
        <row r="14">
          <cell r="B14" t="str">
            <v>Scenarios for IR</v>
          </cell>
          <cell r="C14" t="str">
            <v>Assumptions</v>
          </cell>
          <cell r="D14">
            <v>1</v>
          </cell>
          <cell r="E14">
            <v>1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K14" t="str">
            <v>1M1</v>
          </cell>
          <cell r="L14" t="str">
            <v>1M1A1</v>
          </cell>
          <cell r="M14" t="str">
            <v>SM1_A1</v>
          </cell>
          <cell r="N14" t="str">
            <v>SM1_A1</v>
          </cell>
          <cell r="O14" t="str">
            <v>IR</v>
          </cell>
          <cell r="P14" t="str">
            <v>A1</v>
          </cell>
          <cell r="Q14" t="str">
            <v>Contract 1 SM1 Actuals</v>
          </cell>
          <cell r="R14">
            <v>1</v>
          </cell>
          <cell r="S14">
            <v>1</v>
          </cell>
          <cell r="T14">
            <v>1</v>
          </cell>
          <cell r="U14">
            <v>2</v>
          </cell>
          <cell r="V14">
            <v>1</v>
          </cell>
          <cell r="W14">
            <v>1</v>
          </cell>
          <cell r="X14">
            <v>1</v>
          </cell>
          <cell r="Y14">
            <v>1</v>
          </cell>
          <cell r="Z14">
            <v>1</v>
          </cell>
          <cell r="AA14">
            <v>0</v>
          </cell>
        </row>
        <row r="15">
          <cell r="B15">
            <v>0</v>
          </cell>
          <cell r="C15" t="str">
            <v>Coverage Units</v>
          </cell>
          <cell r="D15">
            <v>1</v>
          </cell>
          <cell r="E15">
            <v>1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K15" t="str">
            <v>1M2</v>
          </cell>
          <cell r="L15" t="str">
            <v>1M2P</v>
          </cell>
          <cell r="M15" t="str">
            <v>SM2_A1</v>
          </cell>
          <cell r="N15" t="str">
            <v>SM2_A1</v>
          </cell>
          <cell r="O15" t="str">
            <v>SM1</v>
          </cell>
          <cell r="P15" t="str">
            <v>LRCP</v>
          </cell>
          <cell r="Q15" t="str">
            <v>Contract 1 SM2 LRC current PAA</v>
          </cell>
          <cell r="R15">
            <v>1</v>
          </cell>
          <cell r="S15">
            <v>3</v>
          </cell>
          <cell r="T15">
            <v>1</v>
          </cell>
          <cell r="U15">
            <v>3</v>
          </cell>
          <cell r="V15">
            <v>1</v>
          </cell>
          <cell r="W15">
            <v>1</v>
          </cell>
          <cell r="X15">
            <v>1</v>
          </cell>
          <cell r="Y15">
            <v>1</v>
          </cell>
          <cell r="Z15">
            <v>1</v>
          </cell>
          <cell r="AA15">
            <v>0</v>
          </cell>
        </row>
        <row r="16">
          <cell r="B16">
            <v>0</v>
          </cell>
          <cell r="C16" t="str">
            <v>Lapses</v>
          </cell>
          <cell r="D16">
            <v>1</v>
          </cell>
          <cell r="E16">
            <v>1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K16" t="str">
            <v>1M2</v>
          </cell>
          <cell r="L16" t="str">
            <v>1M2RC</v>
          </cell>
          <cell r="M16" t="str">
            <v>SM2</v>
          </cell>
          <cell r="N16" t="str">
            <v>SM2</v>
          </cell>
          <cell r="O16" t="str">
            <v>SM1</v>
          </cell>
          <cell r="P16" t="str">
            <v>LRC</v>
          </cell>
          <cell r="Q16" t="str">
            <v>Contract 1 SM2 LRC current</v>
          </cell>
          <cell r="R16">
            <v>1</v>
          </cell>
          <cell r="S16">
            <v>2</v>
          </cell>
          <cell r="T16">
            <v>1</v>
          </cell>
          <cell r="U16">
            <v>1</v>
          </cell>
          <cell r="V16">
            <v>1</v>
          </cell>
          <cell r="W16">
            <v>1</v>
          </cell>
          <cell r="X16">
            <v>1</v>
          </cell>
          <cell r="Y16">
            <v>1</v>
          </cell>
          <cell r="Z16">
            <v>1</v>
          </cell>
          <cell r="AA16">
            <v>0</v>
          </cell>
        </row>
        <row r="17">
          <cell r="B17">
            <v>0</v>
          </cell>
          <cell r="C17" t="str">
            <v>Discounting_current</v>
          </cell>
          <cell r="D17">
            <v>1</v>
          </cell>
          <cell r="E17">
            <v>1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K17" t="str">
            <v>1M2</v>
          </cell>
          <cell r="L17" t="str">
            <v>1M2I1C</v>
          </cell>
          <cell r="M17" t="str">
            <v>SM2</v>
          </cell>
          <cell r="N17" t="str">
            <v>SM2</v>
          </cell>
          <cell r="O17" t="str">
            <v>SM1</v>
          </cell>
          <cell r="P17" t="str">
            <v>LIC1</v>
          </cell>
          <cell r="Q17" t="str">
            <v>Contract 1 SM2 LIC1 current (current service)</v>
          </cell>
          <cell r="R17">
            <v>1</v>
          </cell>
          <cell r="S17">
            <v>2</v>
          </cell>
          <cell r="T17">
            <v>1</v>
          </cell>
          <cell r="U17">
            <v>1</v>
          </cell>
          <cell r="V17">
            <v>1</v>
          </cell>
          <cell r="W17">
            <v>1</v>
          </cell>
          <cell r="X17">
            <v>1</v>
          </cell>
          <cell r="Y17">
            <v>1</v>
          </cell>
          <cell r="Z17">
            <v>1</v>
          </cell>
          <cell r="AA17">
            <v>0</v>
          </cell>
        </row>
        <row r="18">
          <cell r="B18">
            <v>0</v>
          </cell>
          <cell r="C18" t="str">
            <v>CF pattern</v>
          </cell>
          <cell r="D18">
            <v>1</v>
          </cell>
          <cell r="E18">
            <v>1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K18" t="str">
            <v>1M2</v>
          </cell>
          <cell r="L18" t="str">
            <v>1M2I2C</v>
          </cell>
          <cell r="M18" t="str">
            <v>SM2</v>
          </cell>
          <cell r="N18" t="str">
            <v>SM2</v>
          </cell>
          <cell r="O18" t="str">
            <v>SM1</v>
          </cell>
          <cell r="P18" t="str">
            <v>LIC2</v>
          </cell>
          <cell r="Q18" t="str">
            <v>Contract 1 SM2 LIC2 current (past service)</v>
          </cell>
          <cell r="R18">
            <v>1</v>
          </cell>
          <cell r="S18">
            <v>2</v>
          </cell>
          <cell r="T18">
            <v>1</v>
          </cell>
          <cell r="U18">
            <v>1</v>
          </cell>
          <cell r="V18">
            <v>1</v>
          </cell>
          <cell r="W18">
            <v>1</v>
          </cell>
          <cell r="X18">
            <v>1</v>
          </cell>
          <cell r="Y18">
            <v>1</v>
          </cell>
          <cell r="Z18">
            <v>1</v>
          </cell>
          <cell r="AA18">
            <v>0</v>
          </cell>
        </row>
        <row r="19">
          <cell r="B19">
            <v>0</v>
          </cell>
          <cell r="C19" t="str">
            <v>Premium pattern</v>
          </cell>
          <cell r="D19">
            <v>1</v>
          </cell>
          <cell r="E19">
            <v>1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K19" t="str">
            <v>1M2</v>
          </cell>
          <cell r="L19" t="str">
            <v>1M2RT</v>
          </cell>
          <cell r="M19" t="str">
            <v>SM2</v>
          </cell>
          <cell r="N19" t="str">
            <v>SM1</v>
          </cell>
          <cell r="O19" t="str">
            <v>SM1</v>
          </cell>
          <cell r="P19" t="str">
            <v>LRC</v>
          </cell>
          <cell r="Q19" t="str">
            <v>Contract 1 SM2 LRC TrueUp</v>
          </cell>
          <cell r="R19">
            <v>1</v>
          </cell>
          <cell r="S19">
            <v>2</v>
          </cell>
          <cell r="T19">
            <v>1</v>
          </cell>
          <cell r="U19">
            <v>1</v>
          </cell>
          <cell r="V19">
            <v>1</v>
          </cell>
          <cell r="W19">
            <v>1</v>
          </cell>
          <cell r="X19">
            <v>1</v>
          </cell>
          <cell r="Y19">
            <v>1</v>
          </cell>
          <cell r="Z19">
            <v>1</v>
          </cell>
          <cell r="AA19">
            <v>0</v>
          </cell>
        </row>
        <row r="20">
          <cell r="I20">
            <v>0</v>
          </cell>
          <cell r="K20" t="str">
            <v>1M2</v>
          </cell>
          <cell r="L20" t="str">
            <v>1M2I1T</v>
          </cell>
          <cell r="M20" t="str">
            <v>SM2</v>
          </cell>
          <cell r="N20" t="str">
            <v>SM1</v>
          </cell>
          <cell r="O20" t="str">
            <v>SM1</v>
          </cell>
          <cell r="P20" t="str">
            <v>LIC1</v>
          </cell>
          <cell r="Q20" t="str">
            <v>Contract 1 SM2 LIC1 TrueUp  (current service)</v>
          </cell>
          <cell r="R20">
            <v>1</v>
          </cell>
          <cell r="S20">
            <v>2</v>
          </cell>
          <cell r="T20">
            <v>1</v>
          </cell>
          <cell r="U20">
            <v>1</v>
          </cell>
          <cell r="V20">
            <v>1</v>
          </cell>
          <cell r="W20">
            <v>1</v>
          </cell>
          <cell r="X20">
            <v>1</v>
          </cell>
          <cell r="Y20">
            <v>1</v>
          </cell>
          <cell r="Z20">
            <v>1</v>
          </cell>
          <cell r="AA20">
            <v>0</v>
          </cell>
        </row>
        <row r="21">
          <cell r="B21" t="str">
            <v>SM1</v>
          </cell>
          <cell r="C21" t="str">
            <v>Valuation date</v>
          </cell>
          <cell r="D21">
            <v>43190</v>
          </cell>
          <cell r="E21">
            <v>43190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K21" t="str">
            <v>1M2</v>
          </cell>
          <cell r="L21" t="str">
            <v>1M2I2T</v>
          </cell>
          <cell r="M21" t="str">
            <v>SM2</v>
          </cell>
          <cell r="N21" t="str">
            <v>SM1</v>
          </cell>
          <cell r="O21" t="str">
            <v>SM1</v>
          </cell>
          <cell r="P21" t="str">
            <v>LIC2</v>
          </cell>
          <cell r="Q21" t="str">
            <v>Contract 1 SM2 LIC2 TrueUp (past service)</v>
          </cell>
          <cell r="R21">
            <v>1</v>
          </cell>
          <cell r="S21">
            <v>2</v>
          </cell>
          <cell r="T21">
            <v>1</v>
          </cell>
          <cell r="U21">
            <v>1</v>
          </cell>
          <cell r="V21">
            <v>1</v>
          </cell>
          <cell r="W21">
            <v>1</v>
          </cell>
          <cell r="X21">
            <v>1</v>
          </cell>
          <cell r="Y21">
            <v>1</v>
          </cell>
          <cell r="Z21">
            <v>1</v>
          </cell>
          <cell r="AA21">
            <v>0</v>
          </cell>
        </row>
        <row r="22">
          <cell r="B22" t="str">
            <v>Scenarios for LRC/LIC</v>
          </cell>
          <cell r="C22" t="str">
            <v>Assumptions</v>
          </cell>
          <cell r="D22">
            <v>2</v>
          </cell>
          <cell r="E22">
            <v>2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K22" t="str">
            <v>1M2</v>
          </cell>
          <cell r="L22" t="str">
            <v>1M2A1</v>
          </cell>
          <cell r="M22" t="str">
            <v>SM2_A1</v>
          </cell>
          <cell r="N22" t="str">
            <v>SM2_A1</v>
          </cell>
          <cell r="O22" t="str">
            <v>SM1_A1</v>
          </cell>
          <cell r="P22" t="str">
            <v>A1</v>
          </cell>
          <cell r="Q22" t="str">
            <v>Contract 1 SM1 Actuals 1 (current service)</v>
          </cell>
          <cell r="R22">
            <v>1</v>
          </cell>
          <cell r="S22">
            <v>3</v>
          </cell>
          <cell r="T22">
            <v>1</v>
          </cell>
          <cell r="U22">
            <v>3</v>
          </cell>
          <cell r="V22">
            <v>1</v>
          </cell>
          <cell r="W22">
            <v>1</v>
          </cell>
          <cell r="X22">
            <v>1</v>
          </cell>
          <cell r="Y22">
            <v>1</v>
          </cell>
          <cell r="Z22">
            <v>1</v>
          </cell>
          <cell r="AA22">
            <v>0</v>
          </cell>
        </row>
        <row r="23">
          <cell r="B23">
            <v>0</v>
          </cell>
          <cell r="C23" t="str">
            <v>Coverage Units</v>
          </cell>
          <cell r="D23">
            <v>1</v>
          </cell>
          <cell r="E23">
            <v>1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K23" t="str">
            <v>1M2</v>
          </cell>
          <cell r="L23" t="str">
            <v>1M2A2</v>
          </cell>
          <cell r="M23" t="str">
            <v>SM2_A2</v>
          </cell>
          <cell r="N23" t="str">
            <v>SM2_A2</v>
          </cell>
          <cell r="O23" t="str">
            <v>SM1_A1</v>
          </cell>
          <cell r="P23" t="str">
            <v>A2</v>
          </cell>
          <cell r="Q23" t="str">
            <v>Contract 1 SM1 Actuals 2 (past service)</v>
          </cell>
          <cell r="R23">
            <v>1</v>
          </cell>
          <cell r="S23">
            <v>3</v>
          </cell>
          <cell r="T23">
            <v>1</v>
          </cell>
          <cell r="U23">
            <v>1</v>
          </cell>
          <cell r="V23">
            <v>1</v>
          </cell>
          <cell r="W23">
            <v>1</v>
          </cell>
          <cell r="X23">
            <v>1</v>
          </cell>
          <cell r="Y23">
            <v>1</v>
          </cell>
          <cell r="Z23">
            <v>1</v>
          </cell>
          <cell r="AA23">
            <v>0</v>
          </cell>
        </row>
        <row r="24">
          <cell r="B24">
            <v>0</v>
          </cell>
          <cell r="C24" t="str">
            <v>Lapses</v>
          </cell>
          <cell r="D24">
            <v>1</v>
          </cell>
          <cell r="E24">
            <v>1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K24" t="str">
            <v>2M0</v>
          </cell>
          <cell r="L24" t="str">
            <v>2M0P</v>
          </cell>
          <cell r="M24" t="str">
            <v>IR</v>
          </cell>
          <cell r="N24" t="str">
            <v>IR</v>
          </cell>
          <cell r="O24" t="str">
            <v>IR</v>
          </cell>
          <cell r="P24" t="str">
            <v>LRCP</v>
          </cell>
          <cell r="Q24" t="str">
            <v>Contract 2 initial recognition PAA</v>
          </cell>
          <cell r="R24">
            <v>2</v>
          </cell>
          <cell r="S24">
            <v>1</v>
          </cell>
          <cell r="T24">
            <v>1</v>
          </cell>
          <cell r="U24">
            <v>1</v>
          </cell>
          <cell r="V24">
            <v>1</v>
          </cell>
          <cell r="W24">
            <v>1</v>
          </cell>
          <cell r="X24">
            <v>1</v>
          </cell>
          <cell r="Y24">
            <v>1</v>
          </cell>
          <cell r="Z24">
            <v>1</v>
          </cell>
          <cell r="AA24">
            <v>0</v>
          </cell>
        </row>
        <row r="25">
          <cell r="B25">
            <v>0</v>
          </cell>
          <cell r="C25" t="str">
            <v>Discounting_current</v>
          </cell>
          <cell r="D25">
            <v>1</v>
          </cell>
          <cell r="E25">
            <v>1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K25" t="str">
            <v>2M0</v>
          </cell>
          <cell r="L25" t="str">
            <v>2M0RC</v>
          </cell>
          <cell r="M25" t="str">
            <v>IR</v>
          </cell>
          <cell r="N25" t="str">
            <v>IR</v>
          </cell>
          <cell r="O25" t="str">
            <v>IR</v>
          </cell>
          <cell r="P25" t="str">
            <v>LRC</v>
          </cell>
          <cell r="Q25" t="str">
            <v>Contract 2 initial recognition</v>
          </cell>
          <cell r="R25">
            <v>2</v>
          </cell>
          <cell r="S25">
            <v>1</v>
          </cell>
          <cell r="T25">
            <v>1</v>
          </cell>
          <cell r="U25">
            <v>1</v>
          </cell>
          <cell r="V25">
            <v>1</v>
          </cell>
          <cell r="W25">
            <v>1</v>
          </cell>
          <cell r="X25">
            <v>1</v>
          </cell>
          <cell r="Y25">
            <v>1</v>
          </cell>
          <cell r="Z25">
            <v>1</v>
          </cell>
          <cell r="AA25">
            <v>0</v>
          </cell>
        </row>
        <row r="26">
          <cell r="B26">
            <v>0</v>
          </cell>
          <cell r="C26" t="str">
            <v>CF pattern</v>
          </cell>
          <cell r="D26">
            <v>1</v>
          </cell>
          <cell r="E26">
            <v>1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K26" t="str">
            <v>2M1</v>
          </cell>
          <cell r="L26" t="str">
            <v>2M1P</v>
          </cell>
          <cell r="M26" t="str">
            <v>SM1_A1</v>
          </cell>
          <cell r="N26" t="str">
            <v>SM1_A1</v>
          </cell>
          <cell r="O26" t="str">
            <v>IR</v>
          </cell>
          <cell r="P26" t="str">
            <v>LRCP</v>
          </cell>
          <cell r="Q26" t="str">
            <v>Contract 2 SM1 LRC PAA</v>
          </cell>
          <cell r="R26">
            <v>2</v>
          </cell>
          <cell r="S26">
            <v>1</v>
          </cell>
          <cell r="T26">
            <v>1</v>
          </cell>
          <cell r="U26">
            <v>2</v>
          </cell>
          <cell r="V26">
            <v>1</v>
          </cell>
          <cell r="W26">
            <v>1</v>
          </cell>
          <cell r="X26">
            <v>1</v>
          </cell>
          <cell r="Y26">
            <v>1</v>
          </cell>
          <cell r="Z26">
            <v>1</v>
          </cell>
          <cell r="AA26">
            <v>0</v>
          </cell>
        </row>
        <row r="27">
          <cell r="B27">
            <v>0</v>
          </cell>
          <cell r="C27" t="str">
            <v>Premium pattern</v>
          </cell>
          <cell r="D27">
            <v>1</v>
          </cell>
          <cell r="E27">
            <v>1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K27" t="str">
            <v>2M1</v>
          </cell>
          <cell r="L27" t="str">
            <v>2M1RC</v>
          </cell>
          <cell r="M27" t="str">
            <v>SM1</v>
          </cell>
          <cell r="N27" t="str">
            <v>SM1</v>
          </cell>
          <cell r="O27" t="str">
            <v>IR</v>
          </cell>
          <cell r="P27" t="str">
            <v>LRC</v>
          </cell>
          <cell r="Q27" t="str">
            <v>Contract 2 SM1 LRC current</v>
          </cell>
          <cell r="R27">
            <v>2</v>
          </cell>
          <cell r="S27">
            <v>2</v>
          </cell>
          <cell r="T27">
            <v>1</v>
          </cell>
          <cell r="U27">
            <v>1</v>
          </cell>
          <cell r="V27">
            <v>1</v>
          </cell>
          <cell r="W27">
            <v>1</v>
          </cell>
          <cell r="X27">
            <v>1</v>
          </cell>
          <cell r="Y27">
            <v>1</v>
          </cell>
          <cell r="Z27">
            <v>1</v>
          </cell>
          <cell r="AA27">
            <v>0</v>
          </cell>
        </row>
        <row r="28">
          <cell r="B28" t="str">
            <v>SM1_A1</v>
          </cell>
          <cell r="C28" t="str">
            <v>Valuation date</v>
          </cell>
          <cell r="D28">
            <v>43190</v>
          </cell>
          <cell r="E28">
            <v>43190</v>
          </cell>
          <cell r="F28" t="str">
            <v/>
          </cell>
          <cell r="G28" t="str">
            <v/>
          </cell>
          <cell r="H28" t="str">
            <v/>
          </cell>
          <cell r="I28">
            <v>0</v>
          </cell>
          <cell r="K28" t="str">
            <v>2M1</v>
          </cell>
          <cell r="L28" t="str">
            <v>2M1I1C</v>
          </cell>
          <cell r="M28" t="str">
            <v>SM1</v>
          </cell>
          <cell r="N28" t="str">
            <v>SM1</v>
          </cell>
          <cell r="O28" t="str">
            <v>IR</v>
          </cell>
          <cell r="P28" t="str">
            <v>LIC1</v>
          </cell>
          <cell r="Q28" t="str">
            <v>Contract 2 SM1 LIC current</v>
          </cell>
          <cell r="R28">
            <v>2</v>
          </cell>
          <cell r="S28">
            <v>2</v>
          </cell>
          <cell r="T28">
            <v>1</v>
          </cell>
          <cell r="U28">
            <v>1</v>
          </cell>
          <cell r="V28">
            <v>1</v>
          </cell>
          <cell r="W28">
            <v>1</v>
          </cell>
          <cell r="X28">
            <v>1</v>
          </cell>
          <cell r="Y28">
            <v>1</v>
          </cell>
          <cell r="Z28">
            <v>1</v>
          </cell>
          <cell r="AA28">
            <v>0</v>
          </cell>
        </row>
        <row r="29">
          <cell r="B29" t="str">
            <v>Scenarios for actuals</v>
          </cell>
          <cell r="C29" t="str">
            <v>Assumptions</v>
          </cell>
          <cell r="D29">
            <v>1</v>
          </cell>
          <cell r="E29">
            <v>1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K29" t="str">
            <v>2M1</v>
          </cell>
          <cell r="L29" t="str">
            <v>2M1RT</v>
          </cell>
          <cell r="M29" t="str">
            <v>SM1</v>
          </cell>
          <cell r="N29" t="str">
            <v>IR</v>
          </cell>
          <cell r="O29" t="str">
            <v>IR</v>
          </cell>
          <cell r="P29" t="str">
            <v>LRC</v>
          </cell>
          <cell r="Q29" t="str">
            <v>Contract 2 SM1 LRC TrueUp</v>
          </cell>
          <cell r="R29">
            <v>2</v>
          </cell>
          <cell r="S29">
            <v>1</v>
          </cell>
          <cell r="T29">
            <v>1</v>
          </cell>
          <cell r="U29">
            <v>1</v>
          </cell>
          <cell r="V29">
            <v>1</v>
          </cell>
          <cell r="W29">
            <v>1</v>
          </cell>
          <cell r="X29">
            <v>1</v>
          </cell>
          <cell r="Y29">
            <v>1</v>
          </cell>
          <cell r="Z29">
            <v>1</v>
          </cell>
          <cell r="AA29">
            <v>0</v>
          </cell>
        </row>
        <row r="30">
          <cell r="B30">
            <v>0</v>
          </cell>
          <cell r="C30" t="str">
            <v>Coverage Units</v>
          </cell>
          <cell r="D30">
            <v>1</v>
          </cell>
          <cell r="E30">
            <v>1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K30" t="str">
            <v>2M1</v>
          </cell>
          <cell r="L30" t="str">
            <v>2M1I1T</v>
          </cell>
          <cell r="M30" t="str">
            <v>SM1</v>
          </cell>
          <cell r="N30" t="str">
            <v>IR</v>
          </cell>
          <cell r="O30" t="str">
            <v>IR</v>
          </cell>
          <cell r="P30" t="str">
            <v>LIC1</v>
          </cell>
          <cell r="Q30" t="str">
            <v>Contract 2 SM1 LIC TrueUp</v>
          </cell>
          <cell r="R30">
            <v>2</v>
          </cell>
          <cell r="S30">
            <v>1</v>
          </cell>
          <cell r="T30">
            <v>1</v>
          </cell>
          <cell r="U30">
            <v>1</v>
          </cell>
          <cell r="V30">
            <v>1</v>
          </cell>
          <cell r="W30">
            <v>1</v>
          </cell>
          <cell r="X30">
            <v>1</v>
          </cell>
          <cell r="Y30">
            <v>1</v>
          </cell>
          <cell r="Z30">
            <v>1</v>
          </cell>
          <cell r="AA30">
            <v>0</v>
          </cell>
        </row>
        <row r="31">
          <cell r="B31">
            <v>0</v>
          </cell>
          <cell r="C31" t="str">
            <v>Lapses</v>
          </cell>
          <cell r="D31">
            <v>2</v>
          </cell>
          <cell r="E31">
            <v>2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K31" t="str">
            <v>2M1</v>
          </cell>
          <cell r="L31" t="str">
            <v>2M1A1</v>
          </cell>
          <cell r="M31" t="str">
            <v>SM1_A1</v>
          </cell>
          <cell r="N31" t="str">
            <v>SM1_A1</v>
          </cell>
          <cell r="O31" t="str">
            <v>IR</v>
          </cell>
          <cell r="P31" t="str">
            <v>A1</v>
          </cell>
          <cell r="Q31" t="str">
            <v>Contract 2 SM1 Actuals</v>
          </cell>
          <cell r="R31">
            <v>2</v>
          </cell>
          <cell r="S31">
            <v>1</v>
          </cell>
          <cell r="T31">
            <v>1</v>
          </cell>
          <cell r="U31">
            <v>2</v>
          </cell>
          <cell r="V31">
            <v>1</v>
          </cell>
          <cell r="W31">
            <v>1</v>
          </cell>
          <cell r="X31">
            <v>1</v>
          </cell>
          <cell r="Y31">
            <v>1</v>
          </cell>
          <cell r="Z31">
            <v>1</v>
          </cell>
          <cell r="AA31">
            <v>0</v>
          </cell>
        </row>
        <row r="32">
          <cell r="B32">
            <v>0</v>
          </cell>
          <cell r="C32" t="str">
            <v>Discounting_current</v>
          </cell>
          <cell r="D32">
            <v>1</v>
          </cell>
          <cell r="E32">
            <v>1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K32" t="str">
            <v>2M2</v>
          </cell>
          <cell r="L32" t="str">
            <v>2M2P</v>
          </cell>
          <cell r="M32" t="str">
            <v>SM2_A1</v>
          </cell>
          <cell r="N32" t="str">
            <v>SM2_A1</v>
          </cell>
          <cell r="O32" t="str">
            <v>SM1</v>
          </cell>
          <cell r="P32" t="str">
            <v>LRCP</v>
          </cell>
          <cell r="Q32" t="str">
            <v>Contract 2 SM2 LRC current PAA</v>
          </cell>
          <cell r="R32">
            <v>2</v>
          </cell>
          <cell r="S32">
            <v>3</v>
          </cell>
          <cell r="T32">
            <v>1</v>
          </cell>
          <cell r="U32">
            <v>3</v>
          </cell>
          <cell r="V32">
            <v>1</v>
          </cell>
          <cell r="W32">
            <v>1</v>
          </cell>
          <cell r="X32">
            <v>1</v>
          </cell>
          <cell r="Y32">
            <v>1</v>
          </cell>
          <cell r="Z32">
            <v>1</v>
          </cell>
          <cell r="AA32">
            <v>0</v>
          </cell>
        </row>
        <row r="33">
          <cell r="B33">
            <v>0</v>
          </cell>
          <cell r="C33" t="str">
            <v>CF pattern</v>
          </cell>
          <cell r="D33">
            <v>1</v>
          </cell>
          <cell r="E33">
            <v>1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K33" t="str">
            <v>2M2</v>
          </cell>
          <cell r="L33" t="str">
            <v>2M2RC</v>
          </cell>
          <cell r="M33" t="str">
            <v>SM2</v>
          </cell>
          <cell r="N33" t="str">
            <v>SM2</v>
          </cell>
          <cell r="O33" t="str">
            <v>SM1</v>
          </cell>
          <cell r="P33" t="str">
            <v>LRC</v>
          </cell>
          <cell r="Q33" t="str">
            <v>Contract 2 SM2 LRC current</v>
          </cell>
          <cell r="R33">
            <v>2</v>
          </cell>
          <cell r="S33">
            <v>2</v>
          </cell>
          <cell r="T33">
            <v>1</v>
          </cell>
          <cell r="U33">
            <v>1</v>
          </cell>
          <cell r="V33">
            <v>1</v>
          </cell>
          <cell r="W33">
            <v>1</v>
          </cell>
          <cell r="X33">
            <v>1</v>
          </cell>
          <cell r="Y33">
            <v>1</v>
          </cell>
          <cell r="Z33">
            <v>1</v>
          </cell>
          <cell r="AA33">
            <v>0</v>
          </cell>
        </row>
        <row r="34">
          <cell r="B34">
            <v>0</v>
          </cell>
          <cell r="C34" t="str">
            <v>Premium pattern</v>
          </cell>
          <cell r="D34">
            <v>1</v>
          </cell>
          <cell r="E34">
            <v>1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K34" t="str">
            <v>2M2</v>
          </cell>
          <cell r="L34" t="str">
            <v>2M2I1C</v>
          </cell>
          <cell r="M34" t="str">
            <v>SM2</v>
          </cell>
          <cell r="N34" t="str">
            <v>SM2</v>
          </cell>
          <cell r="O34" t="str">
            <v>SM1</v>
          </cell>
          <cell r="P34" t="str">
            <v>LIC1</v>
          </cell>
          <cell r="Q34" t="str">
            <v>Contract 2 SM2 LIC1 current (current service)</v>
          </cell>
          <cell r="R34">
            <v>2</v>
          </cell>
          <cell r="S34">
            <v>2</v>
          </cell>
          <cell r="T34">
            <v>1</v>
          </cell>
          <cell r="U34">
            <v>1</v>
          </cell>
          <cell r="V34">
            <v>1</v>
          </cell>
          <cell r="W34">
            <v>1</v>
          </cell>
          <cell r="X34">
            <v>1</v>
          </cell>
          <cell r="Y34">
            <v>1</v>
          </cell>
          <cell r="Z34">
            <v>1</v>
          </cell>
          <cell r="AA34">
            <v>0</v>
          </cell>
        </row>
        <row r="35"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K35" t="str">
            <v>2M2</v>
          </cell>
          <cell r="L35" t="str">
            <v>2M2I2C</v>
          </cell>
          <cell r="M35" t="str">
            <v>SM2</v>
          </cell>
          <cell r="N35" t="str">
            <v>SM2</v>
          </cell>
          <cell r="O35" t="str">
            <v>SM1</v>
          </cell>
          <cell r="P35" t="str">
            <v>LIC2</v>
          </cell>
          <cell r="Q35" t="str">
            <v>Contract 2 SM2 LIC2 current (past service)</v>
          </cell>
          <cell r="R35">
            <v>2</v>
          </cell>
          <cell r="S35">
            <v>2</v>
          </cell>
          <cell r="T35">
            <v>1</v>
          </cell>
          <cell r="U35">
            <v>1</v>
          </cell>
          <cell r="V35">
            <v>1</v>
          </cell>
          <cell r="W35">
            <v>1</v>
          </cell>
          <cell r="X35">
            <v>1</v>
          </cell>
          <cell r="Y35">
            <v>1</v>
          </cell>
          <cell r="Z35">
            <v>1</v>
          </cell>
          <cell r="AA35">
            <v>0</v>
          </cell>
        </row>
        <row r="36">
          <cell r="B36" t="str">
            <v>SM2</v>
          </cell>
          <cell r="C36" t="str">
            <v>Valuation date</v>
          </cell>
          <cell r="D36">
            <v>43555</v>
          </cell>
          <cell r="E36">
            <v>43555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K36" t="str">
            <v>2M2</v>
          </cell>
          <cell r="L36" t="str">
            <v>2M2RT</v>
          </cell>
          <cell r="M36" t="str">
            <v>SM2</v>
          </cell>
          <cell r="N36" t="str">
            <v>SM1</v>
          </cell>
          <cell r="O36" t="str">
            <v>SM1</v>
          </cell>
          <cell r="P36" t="str">
            <v>LRC</v>
          </cell>
          <cell r="Q36" t="str">
            <v>Contract 2 SM2 LRC TrueUp</v>
          </cell>
          <cell r="R36">
            <v>2</v>
          </cell>
          <cell r="S36">
            <v>2</v>
          </cell>
          <cell r="T36">
            <v>1</v>
          </cell>
          <cell r="U36">
            <v>1</v>
          </cell>
          <cell r="V36">
            <v>1</v>
          </cell>
          <cell r="W36">
            <v>1</v>
          </cell>
          <cell r="X36">
            <v>1</v>
          </cell>
          <cell r="Y36">
            <v>1</v>
          </cell>
          <cell r="Z36">
            <v>1</v>
          </cell>
          <cell r="AA36">
            <v>0</v>
          </cell>
        </row>
        <row r="37">
          <cell r="B37" t="str">
            <v>Scenarios for LRC/LIC</v>
          </cell>
          <cell r="C37" t="str">
            <v>Assumptions</v>
          </cell>
          <cell r="D37">
            <v>2</v>
          </cell>
          <cell r="E37">
            <v>2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K37" t="str">
            <v>2M2</v>
          </cell>
          <cell r="L37" t="str">
            <v>2M2I1T</v>
          </cell>
          <cell r="M37" t="str">
            <v>SM2</v>
          </cell>
          <cell r="N37" t="str">
            <v>SM1</v>
          </cell>
          <cell r="O37" t="str">
            <v>SM1</v>
          </cell>
          <cell r="P37" t="str">
            <v>LIC1</v>
          </cell>
          <cell r="Q37" t="str">
            <v>Contract 2 SM2 LIC1 TrueUp  (current service)</v>
          </cell>
          <cell r="R37">
            <v>2</v>
          </cell>
          <cell r="S37">
            <v>2</v>
          </cell>
          <cell r="T37">
            <v>1</v>
          </cell>
          <cell r="U37">
            <v>1</v>
          </cell>
          <cell r="V37">
            <v>1</v>
          </cell>
          <cell r="W37">
            <v>1</v>
          </cell>
          <cell r="X37">
            <v>1</v>
          </cell>
          <cell r="Y37">
            <v>1</v>
          </cell>
          <cell r="Z37">
            <v>1</v>
          </cell>
          <cell r="AA37">
            <v>0</v>
          </cell>
        </row>
        <row r="38">
          <cell r="B38">
            <v>0</v>
          </cell>
          <cell r="C38" t="str">
            <v>Coverage Units</v>
          </cell>
          <cell r="D38">
            <v>1</v>
          </cell>
          <cell r="E38">
            <v>1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K38" t="str">
            <v>2M2</v>
          </cell>
          <cell r="L38" t="str">
            <v>2M2I2T</v>
          </cell>
          <cell r="M38" t="str">
            <v>SM2</v>
          </cell>
          <cell r="N38" t="str">
            <v>SM1</v>
          </cell>
          <cell r="O38" t="str">
            <v>SM1</v>
          </cell>
          <cell r="P38" t="str">
            <v>LIC2</v>
          </cell>
          <cell r="Q38" t="str">
            <v>Contract 2 SM2 LIC2 TrueUp (past service)</v>
          </cell>
          <cell r="R38">
            <v>2</v>
          </cell>
          <cell r="S38">
            <v>2</v>
          </cell>
          <cell r="T38">
            <v>1</v>
          </cell>
          <cell r="U38">
            <v>1</v>
          </cell>
          <cell r="V38">
            <v>1</v>
          </cell>
          <cell r="W38">
            <v>1</v>
          </cell>
          <cell r="X38">
            <v>1</v>
          </cell>
          <cell r="Y38">
            <v>1</v>
          </cell>
          <cell r="Z38">
            <v>1</v>
          </cell>
          <cell r="AA38">
            <v>0</v>
          </cell>
        </row>
        <row r="39">
          <cell r="B39">
            <v>0</v>
          </cell>
          <cell r="C39" t="str">
            <v>Lapses</v>
          </cell>
          <cell r="D39">
            <v>1</v>
          </cell>
          <cell r="E39">
            <v>1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K39" t="str">
            <v>2M2</v>
          </cell>
          <cell r="L39" t="str">
            <v>2M2A1</v>
          </cell>
          <cell r="M39" t="str">
            <v>SM2_A1</v>
          </cell>
          <cell r="N39" t="str">
            <v>SM2_A1</v>
          </cell>
          <cell r="O39" t="str">
            <v>SM1_A1</v>
          </cell>
          <cell r="P39" t="str">
            <v>A1</v>
          </cell>
          <cell r="Q39" t="str">
            <v>Contract 2 SM1 Actuals 1 (current service)</v>
          </cell>
          <cell r="R39">
            <v>2</v>
          </cell>
          <cell r="S39">
            <v>3</v>
          </cell>
          <cell r="T39">
            <v>1</v>
          </cell>
          <cell r="U39">
            <v>3</v>
          </cell>
          <cell r="V39">
            <v>1</v>
          </cell>
          <cell r="W39">
            <v>1</v>
          </cell>
          <cell r="X39">
            <v>1</v>
          </cell>
          <cell r="Y39">
            <v>1</v>
          </cell>
          <cell r="Z39">
            <v>1</v>
          </cell>
          <cell r="AA39">
            <v>0</v>
          </cell>
        </row>
        <row r="40">
          <cell r="B40">
            <v>0</v>
          </cell>
          <cell r="C40" t="str">
            <v>Discounting_current</v>
          </cell>
          <cell r="D40">
            <v>1</v>
          </cell>
          <cell r="E40">
            <v>1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K40" t="str">
            <v>2M2</v>
          </cell>
          <cell r="L40" t="str">
            <v>2M2A2</v>
          </cell>
          <cell r="M40" t="str">
            <v>SM2_A2</v>
          </cell>
          <cell r="N40" t="str">
            <v>SM2_A2</v>
          </cell>
          <cell r="O40" t="str">
            <v>SM1_A1</v>
          </cell>
          <cell r="P40" t="str">
            <v>A2</v>
          </cell>
          <cell r="Q40" t="str">
            <v>Contract 2 SM1 Actuals 2 (past service)</v>
          </cell>
          <cell r="R40">
            <v>2</v>
          </cell>
          <cell r="S40">
            <v>3</v>
          </cell>
          <cell r="T40">
            <v>1</v>
          </cell>
          <cell r="U40">
            <v>1</v>
          </cell>
          <cell r="V40">
            <v>1</v>
          </cell>
          <cell r="W40">
            <v>1</v>
          </cell>
          <cell r="X40">
            <v>1</v>
          </cell>
          <cell r="Y40">
            <v>1</v>
          </cell>
          <cell r="Z40">
            <v>1</v>
          </cell>
          <cell r="AA40">
            <v>0</v>
          </cell>
        </row>
        <row r="41">
          <cell r="B41">
            <v>0</v>
          </cell>
          <cell r="C41" t="str">
            <v>CF pattern</v>
          </cell>
          <cell r="D41">
            <v>1</v>
          </cell>
          <cell r="E41">
            <v>1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</row>
        <row r="42">
          <cell r="B42">
            <v>0</v>
          </cell>
          <cell r="C42" t="str">
            <v>Premium pattern</v>
          </cell>
          <cell r="D42">
            <v>1</v>
          </cell>
          <cell r="E42">
            <v>1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</row>
        <row r="43">
          <cell r="B43" t="str">
            <v>SM2_A1</v>
          </cell>
          <cell r="C43" t="str">
            <v>Valuation date</v>
          </cell>
          <cell r="D43">
            <v>43555</v>
          </cell>
          <cell r="E43">
            <v>43555</v>
          </cell>
          <cell r="F43" t="str">
            <v/>
          </cell>
          <cell r="G43" t="str">
            <v/>
          </cell>
          <cell r="H43" t="str">
            <v/>
          </cell>
          <cell r="I43">
            <v>0</v>
          </cell>
        </row>
        <row r="44">
          <cell r="B44" t="str">
            <v>Scenarios for actuals (current service)</v>
          </cell>
          <cell r="C44" t="str">
            <v>Assumptions</v>
          </cell>
          <cell r="D44">
            <v>3</v>
          </cell>
          <cell r="E44">
            <v>3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</row>
        <row r="45">
          <cell r="B45">
            <v>0</v>
          </cell>
          <cell r="C45" t="str">
            <v>Coverage Units</v>
          </cell>
          <cell r="D45">
            <v>1</v>
          </cell>
          <cell r="E45">
            <v>1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</row>
        <row r="46">
          <cell r="B46">
            <v>0</v>
          </cell>
          <cell r="C46" t="str">
            <v>Lapses</v>
          </cell>
          <cell r="D46">
            <v>3</v>
          </cell>
          <cell r="E46">
            <v>3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</row>
        <row r="47">
          <cell r="B47">
            <v>0</v>
          </cell>
          <cell r="C47" t="str">
            <v>Discounting_current</v>
          </cell>
          <cell r="D47">
            <v>1</v>
          </cell>
          <cell r="E47">
            <v>1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</row>
        <row r="48">
          <cell r="B48">
            <v>0</v>
          </cell>
          <cell r="C48" t="str">
            <v>CF pattern</v>
          </cell>
          <cell r="D48">
            <v>1</v>
          </cell>
          <cell r="E48">
            <v>1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</row>
        <row r="49">
          <cell r="B49">
            <v>0</v>
          </cell>
          <cell r="C49" t="str">
            <v>Premium pattern</v>
          </cell>
          <cell r="D49">
            <v>1</v>
          </cell>
          <cell r="E49">
            <v>1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</row>
        <row r="50">
          <cell r="B50" t="str">
            <v>SM2_A2</v>
          </cell>
          <cell r="C50" t="str">
            <v>Valuation date</v>
          </cell>
          <cell r="D50">
            <v>43555</v>
          </cell>
          <cell r="E50">
            <v>43555</v>
          </cell>
          <cell r="F50" t="str">
            <v/>
          </cell>
          <cell r="G50" t="str">
            <v/>
          </cell>
          <cell r="H50" t="str">
            <v/>
          </cell>
          <cell r="I50">
            <v>0</v>
          </cell>
        </row>
        <row r="51">
          <cell r="B51" t="str">
            <v>Scenarios for actuals (past service)</v>
          </cell>
          <cell r="C51" t="str">
            <v>Assumptions</v>
          </cell>
          <cell r="D51">
            <v>3</v>
          </cell>
          <cell r="E51">
            <v>3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</row>
        <row r="52">
          <cell r="B52">
            <v>0</v>
          </cell>
          <cell r="C52" t="str">
            <v>Coverage Units</v>
          </cell>
          <cell r="D52">
            <v>1</v>
          </cell>
          <cell r="E52">
            <v>1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</row>
        <row r="53">
          <cell r="B53">
            <v>0</v>
          </cell>
          <cell r="C53" t="str">
            <v>Lapses</v>
          </cell>
          <cell r="D53">
            <v>1</v>
          </cell>
          <cell r="E53">
            <v>1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</row>
        <row r="54">
          <cell r="B54">
            <v>0</v>
          </cell>
          <cell r="C54" t="str">
            <v>Discounting_current</v>
          </cell>
          <cell r="D54">
            <v>1</v>
          </cell>
          <cell r="E54">
            <v>1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</row>
        <row r="55">
          <cell r="B55">
            <v>0</v>
          </cell>
          <cell r="C55" t="str">
            <v>CF pattern</v>
          </cell>
          <cell r="D55">
            <v>1</v>
          </cell>
          <cell r="E55">
            <v>1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</row>
        <row r="56">
          <cell r="B56">
            <v>0</v>
          </cell>
          <cell r="C56" t="str">
            <v>Premium pattern</v>
          </cell>
          <cell r="D56">
            <v>1</v>
          </cell>
          <cell r="E56">
            <v>1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</row>
        <row r="57"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aslovni"/>
      <sheetName val="RDG"/>
      <sheetName val="AKTIVA ZO"/>
      <sheetName val="PASIVA ZO"/>
      <sheetName val="AKTIVA NO"/>
      <sheetName val="PASIVA NO"/>
      <sheetName val="AKTIVA"/>
      <sheetName val="PASIVA"/>
      <sheetName val="sp1_vrste"/>
      <sheetName val="sp1_rizici"/>
      <sheetName val="sp7"/>
      <sheetName val="sp8"/>
      <sheetName val="sp81"/>
      <sheetName val="sp10"/>
      <sheetName val="sp13"/>
      <sheetName val="GS - Z"/>
      <sheetName val="GSDO"/>
      <sheetName val="POM"/>
      <sheetName val="GSP"/>
      <sheetName val="GSS"/>
      <sheetName val="ZO"/>
      <sheetName val="GS - N"/>
      <sheetName val="AK ZO"/>
      <sheetName val="AK NO"/>
      <sheetName val="IK ZO"/>
      <sheetName val="IK NO"/>
      <sheetName val="pu1"/>
      <sheetName val="pu2"/>
      <sheetName val="LEGENDA"/>
    </sheetNames>
    <sheetDataSet>
      <sheetData sheetId="0">
        <row r="5">
          <cell r="E5">
            <v>39386</v>
          </cell>
        </row>
        <row r="7">
          <cell r="B7" t="str">
            <v>30.09.2007.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lőlap"/>
      <sheetName val="Review"/>
      <sheetName val="Reported_MABISZ"/>
      <sheetName val="LimitMonitoring_monotonity"/>
      <sheetName val="Termék"/>
      <sheetName val="TKM"/>
      <sheetName val="EIOPA"/>
      <sheetName val="Mortality"/>
      <sheetName val="Settings"/>
    </sheetNames>
    <sheetDataSet>
      <sheetData sheetId="0"/>
      <sheetData sheetId="1"/>
      <sheetData sheetId="2"/>
      <sheetData sheetId="3"/>
      <sheetData sheetId="4">
        <row r="13">
          <cell r="D13" t="str">
            <v>Rendszeres</v>
          </cell>
        </row>
        <row r="44">
          <cell r="D44">
            <v>0.85</v>
          </cell>
        </row>
      </sheetData>
      <sheetData sheetId="5"/>
      <sheetData sheetId="6"/>
      <sheetData sheetId="7"/>
      <sheetData sheetId="8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aslovni"/>
      <sheetName val="ISD"/>
      <sheetName val="IFP"/>
      <sheetName val="IUL"/>
      <sheetName val="IPU"/>
      <sheetName val="REG"/>
      <sheetName val="SSP"/>
      <sheetName val="PiT"/>
      <sheetName val="sp1_O_vrste"/>
      <sheetName val="sp1_O_rizici"/>
      <sheetName val="SP_1_O_EU_rizici"/>
      <sheetName val="sp4.1_O"/>
      <sheetName val="sp5_O"/>
      <sheetName val="sp7_O"/>
      <sheetName val="sp8_O"/>
      <sheetName val="sp10_O"/>
      <sheetName val="sp13_O"/>
      <sheetName val="sp15_O"/>
      <sheetName val="sp16_O"/>
      <sheetName val="sp1_R_vrste"/>
      <sheetName val="sp1_R_rizici"/>
      <sheetName val="sp5_R"/>
      <sheetName val="sp7_R"/>
      <sheetName val="sp8_R"/>
      <sheetName val="sp10_R"/>
      <sheetName val="sp15_R"/>
      <sheetName val="sp16_R"/>
      <sheetName val="obrazlozenja"/>
    </sheetNames>
    <sheetDataSet>
      <sheetData sheetId="0">
        <row r="5">
          <cell r="C5">
            <v>0</v>
          </cell>
        </row>
        <row r="7">
          <cell r="F7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brazac IFP"/>
      <sheetName val="Obrazac ISD"/>
      <sheetName val="Obrazac INTi"/>
      <sheetName val="Obrazac IPK"/>
      <sheetName val="MOD-ISDpp"/>
      <sheetName val="MOD-NRD(G)"/>
      <sheetName val="MOD-RD(G)"/>
      <sheetName val="MOD-TP"/>
      <sheetName val="MOD-MP"/>
      <sheetName val="MOD-BKU"/>
      <sheetName val="IK-MOD"/>
      <sheetName val="GS-MOD"/>
      <sheetName val="AK-MOD"/>
      <sheetName val="MOD-PU OMO"/>
      <sheetName val="MOD-PU DMO "/>
      <sheetName val="MOD-PU DP"/>
      <sheetName val="MOD-PU KOS"/>
      <sheetName val="analitika"/>
      <sheetName val="A1_DugDužVP"/>
      <sheetName val="A2_InsTržNovca"/>
      <sheetName val="A3_Dionice"/>
      <sheetName val="A4_UdjeliIF"/>
      <sheetName val="A5_Depoziti"/>
      <sheetName val="A6_IzvedeniFI"/>
      <sheetName val="A7_Nekretnine"/>
      <sheetName val="A8_Novac"/>
      <sheetName val="A9_PoslovniUdjeli"/>
      <sheetName val="A10_Zajmovi"/>
      <sheetName val="A11-OstalaImovina"/>
      <sheetName val="MOD-VU OMO"/>
      <sheetName val="MOD-VU DMO"/>
      <sheetName val="MOD-VU DP"/>
      <sheetName val="MOD-ISD IP"/>
      <sheetName val="MOD-PU IP"/>
      <sheetName val="MOD-NKU"/>
      <sheetName val="MOD-VOM"/>
      <sheetName val="LEGEND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>
        <row r="2">
          <cell r="A2" t="str">
            <v>OMO</v>
          </cell>
          <cell r="D2" t="str">
            <v>DVP-Državne, središnjih banaka i javnih međunarodnih tijela</v>
          </cell>
          <cell r="E2" t="str">
            <v>HTM</v>
          </cell>
        </row>
        <row r="3">
          <cell r="A3" t="str">
            <v>DMO - ODMF i JUO</v>
          </cell>
          <cell r="D3" t="str">
            <v>DVP-Municipalne</v>
          </cell>
          <cell r="E3" t="str">
            <v>AFS</v>
          </cell>
        </row>
        <row r="4">
          <cell r="A4" t="str">
            <v>DMO - ZDMF</v>
          </cell>
          <cell r="D4" t="str">
            <v>DVP-Korporativne</v>
          </cell>
          <cell r="E4" t="str">
            <v>HFT</v>
          </cell>
        </row>
        <row r="5">
          <cell r="A5" t="str">
            <v>DP</v>
          </cell>
          <cell r="D5" t="str">
            <v>Instrumenti tržišta novca - Trezorski zapis</v>
          </cell>
          <cell r="E5" t="str">
            <v>L&amp;R</v>
          </cell>
        </row>
        <row r="6">
          <cell r="A6" t="str">
            <v>KOS</v>
          </cell>
          <cell r="D6" t="str">
            <v>Instrumenti tržišta novca - Komercijalni zapis</v>
          </cell>
          <cell r="E6" t="str">
            <v>Ne klasificira se</v>
          </cell>
        </row>
        <row r="7">
          <cell r="A7" t="str">
            <v>IP OMO</v>
          </cell>
          <cell r="D7" t="str">
            <v>Instrumenti tržišta novca - Blagajnički zapis</v>
          </cell>
        </row>
        <row r="8">
          <cell r="A8" t="str">
            <v>IP DMO-ODMF i JUO</v>
          </cell>
          <cell r="D8" t="str">
            <v>Instrumenti tržišta novca - Certifikat o depozitu</v>
          </cell>
        </row>
        <row r="9">
          <cell r="A9" t="str">
            <v>IP DMO-ZDMF</v>
          </cell>
          <cell r="D9" t="str">
            <v>Instrumenti tržišta novca - Ostalo</v>
          </cell>
        </row>
        <row r="10">
          <cell r="A10" t="str">
            <v>KOS ostalo</v>
          </cell>
          <cell r="D10" t="str">
            <v>Investicijski fond - UCITS</v>
          </cell>
        </row>
        <row r="11">
          <cell r="D11" t="str">
            <v>Investicijski fond - Otvoreni AIF s javnom ponudom</v>
          </cell>
        </row>
        <row r="12">
          <cell r="D12" t="str">
            <v>Investicijski fond - Otvoreni AIF s privatnom ponudom</v>
          </cell>
        </row>
        <row r="13">
          <cell r="D13" t="str">
            <v>Investicijski fond - OIF s javnom ponudom (treće zemlje)</v>
          </cell>
        </row>
        <row r="14">
          <cell r="D14" t="str">
            <v>Dionice - dioničko društvo</v>
          </cell>
        </row>
        <row r="15">
          <cell r="D15" t="str">
            <v>Dionice - AIF</v>
          </cell>
        </row>
        <row r="16">
          <cell r="D16" t="str">
            <v>Poslovni udjeli - društvo s ograničenom odgovornošću</v>
          </cell>
        </row>
        <row r="17">
          <cell r="D17" t="str">
            <v>Poslovni udjeli - AIF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F940C3-4492-42AE-9421-FDA2C81AFAAD}">
  <sheetPr>
    <tabColor theme="0" tint="-0.14999847407452621"/>
  </sheetPr>
  <dimension ref="A1:U18"/>
  <sheetViews>
    <sheetView showGridLines="0" tabSelected="1" zoomScaleNormal="100" workbookViewId="0"/>
  </sheetViews>
  <sheetFormatPr defaultColWidth="9.140625" defaultRowHeight="12.75" x14ac:dyDescent="0.25"/>
  <cols>
    <col min="1" max="1" width="7.7109375" style="29" customWidth="1"/>
    <col min="2" max="2" width="16" style="29" customWidth="1"/>
    <col min="3" max="3" width="15.42578125" style="29" customWidth="1"/>
    <col min="4" max="4" width="13.85546875" style="29" customWidth="1"/>
    <col min="5" max="8" width="19.5703125" style="29" customWidth="1"/>
    <col min="9" max="9" width="16.5703125" style="29" customWidth="1"/>
    <col min="10" max="10" width="16.7109375" style="29" customWidth="1"/>
    <col min="11" max="11" width="15.85546875" style="29" customWidth="1"/>
    <col min="12" max="12" width="16.28515625" style="29" customWidth="1"/>
    <col min="13" max="13" width="19.5703125" style="29" customWidth="1"/>
    <col min="14" max="14" width="22" style="29" customWidth="1"/>
    <col min="15" max="16384" width="9.140625" style="29"/>
  </cols>
  <sheetData>
    <row r="1" spans="1:21" s="1" customFormat="1" ht="12" customHeight="1" x14ac:dyDescent="0.25">
      <c r="A1" s="24"/>
      <c r="B1" s="24"/>
      <c r="C1" s="24"/>
      <c r="D1" s="25"/>
      <c r="E1" s="25"/>
      <c r="F1" s="25"/>
      <c r="G1" s="25"/>
      <c r="H1" s="25"/>
      <c r="I1" s="25"/>
      <c r="N1" s="26" t="s">
        <v>0</v>
      </c>
    </row>
    <row r="2" spans="1:21" s="9" customFormat="1" ht="12" customHeight="1" x14ac:dyDescent="0.25">
      <c r="A2" s="2" t="s">
        <v>1</v>
      </c>
      <c r="B2" s="2"/>
      <c r="C2" s="2"/>
      <c r="D2" s="2"/>
      <c r="E2" s="2"/>
      <c r="F2" s="2"/>
      <c r="G2" s="2"/>
      <c r="H2" s="2"/>
      <c r="I2" s="2"/>
      <c r="J2" s="3"/>
      <c r="K2" s="3"/>
      <c r="L2" s="4"/>
      <c r="M2" s="5"/>
      <c r="N2" s="6"/>
      <c r="O2" s="7"/>
      <c r="P2" s="7"/>
      <c r="Q2" s="7"/>
      <c r="R2" s="8"/>
    </row>
    <row r="3" spans="1:21" s="9" customFormat="1" ht="12" customHeight="1" x14ac:dyDescent="0.25">
      <c r="A3" s="2" t="s">
        <v>2</v>
      </c>
      <c r="B3" s="2"/>
      <c r="C3" s="2"/>
      <c r="D3" s="2"/>
      <c r="E3" s="2"/>
      <c r="F3" s="2"/>
      <c r="G3" s="2"/>
      <c r="H3" s="2"/>
      <c r="I3" s="2"/>
      <c r="J3" s="3"/>
      <c r="K3" s="3"/>
      <c r="L3" s="4"/>
      <c r="M3" s="5"/>
      <c r="N3" s="6"/>
      <c r="O3" s="7"/>
      <c r="P3" s="7"/>
      <c r="Q3" s="7"/>
      <c r="R3" s="8"/>
    </row>
    <row r="4" spans="1:21" s="24" customFormat="1" ht="12" customHeight="1" x14ac:dyDescent="0.25">
      <c r="A4" s="37" t="s">
        <v>3</v>
      </c>
      <c r="B4" s="37"/>
      <c r="C4" s="37"/>
      <c r="D4" s="37"/>
      <c r="E4" s="37"/>
      <c r="F4" s="37"/>
      <c r="G4" s="37"/>
      <c r="H4" s="37"/>
      <c r="I4" s="37"/>
      <c r="J4" s="37"/>
      <c r="K4" s="27"/>
      <c r="L4" s="28"/>
    </row>
    <row r="5" spans="1:21" ht="12" customHeight="1" x14ac:dyDescent="0.25">
      <c r="A5" s="29" t="s">
        <v>4</v>
      </c>
    </row>
    <row r="6" spans="1:21" s="10" customFormat="1" ht="12" customHeight="1" x14ac:dyDescent="0.25">
      <c r="A6" s="30"/>
      <c r="B6" s="30"/>
      <c r="C6" s="30"/>
      <c r="D6" s="30"/>
      <c r="E6" s="30"/>
      <c r="F6" s="30"/>
      <c r="G6" s="30"/>
      <c r="H6" s="30"/>
      <c r="I6" s="30"/>
      <c r="J6" s="31"/>
      <c r="K6" s="31"/>
      <c r="L6" s="30"/>
      <c r="M6" s="31"/>
      <c r="N6" s="31"/>
    </row>
    <row r="7" spans="1:21" s="10" customFormat="1" ht="60" customHeight="1" x14ac:dyDescent="0.25">
      <c r="A7" s="11" t="s">
        <v>5</v>
      </c>
      <c r="B7" s="11" t="s">
        <v>6</v>
      </c>
      <c r="C7" s="11" t="s">
        <v>7</v>
      </c>
      <c r="D7" s="12" t="s">
        <v>8</v>
      </c>
      <c r="E7" s="12" t="s">
        <v>21</v>
      </c>
      <c r="F7" s="12" t="s">
        <v>22</v>
      </c>
      <c r="G7" s="12" t="s">
        <v>25</v>
      </c>
      <c r="H7" s="12" t="s">
        <v>26</v>
      </c>
      <c r="I7" s="13" t="s">
        <v>9</v>
      </c>
      <c r="J7" s="14" t="s">
        <v>10</v>
      </c>
      <c r="K7" s="15" t="s">
        <v>11</v>
      </c>
      <c r="L7" s="13" t="s">
        <v>12</v>
      </c>
      <c r="M7" s="14" t="s">
        <v>13</v>
      </c>
      <c r="N7" s="14" t="s">
        <v>14</v>
      </c>
    </row>
    <row r="8" spans="1:21" s="18" customFormat="1" ht="9.9499999999999993" customHeight="1" x14ac:dyDescent="0.25">
      <c r="A8" s="16">
        <v>1</v>
      </c>
      <c r="B8" s="16">
        <v>2</v>
      </c>
      <c r="C8" s="16" t="s">
        <v>24</v>
      </c>
      <c r="D8" s="16">
        <v>4</v>
      </c>
      <c r="E8" s="16">
        <v>5</v>
      </c>
      <c r="F8" s="16">
        <v>6</v>
      </c>
      <c r="G8" s="16">
        <v>7</v>
      </c>
      <c r="H8" s="16">
        <v>8</v>
      </c>
      <c r="I8" s="16" t="s">
        <v>23</v>
      </c>
      <c r="J8" s="17">
        <v>10</v>
      </c>
      <c r="K8" s="17">
        <v>11</v>
      </c>
      <c r="L8" s="16">
        <v>12</v>
      </c>
      <c r="M8" s="17">
        <v>13</v>
      </c>
      <c r="N8" s="17">
        <v>14</v>
      </c>
    </row>
    <row r="9" spans="1:21" ht="12" customHeight="1" x14ac:dyDescent="0.25">
      <c r="A9" s="32">
        <v>1</v>
      </c>
      <c r="B9" s="12" t="s">
        <v>15</v>
      </c>
      <c r="C9" s="33">
        <f>D9+I9+L9+M9</f>
        <v>0</v>
      </c>
      <c r="D9" s="33"/>
      <c r="E9" s="33"/>
      <c r="F9" s="33"/>
      <c r="G9" s="33"/>
      <c r="H9" s="33"/>
      <c r="I9" s="33">
        <f>J9+K9-N9</f>
        <v>0</v>
      </c>
      <c r="J9" s="34"/>
      <c r="K9" s="34"/>
      <c r="L9" s="33"/>
      <c r="M9" s="34"/>
      <c r="N9" s="34"/>
    </row>
    <row r="10" spans="1:21" ht="12" customHeight="1" x14ac:dyDescent="0.25">
      <c r="A10" s="32">
        <v>2</v>
      </c>
      <c r="B10" s="12" t="s">
        <v>16</v>
      </c>
      <c r="C10" s="33">
        <f>D10+I10+L10+M10</f>
        <v>0</v>
      </c>
      <c r="D10" s="33"/>
      <c r="E10" s="35"/>
      <c r="F10" s="35"/>
      <c r="G10" s="35"/>
      <c r="H10" s="35"/>
      <c r="I10" s="33">
        <f>J10+K10-N10</f>
        <v>0</v>
      </c>
      <c r="J10" s="34"/>
      <c r="K10" s="34"/>
      <c r="L10" s="33"/>
      <c r="M10" s="34"/>
      <c r="N10" s="34"/>
    </row>
    <row r="12" spans="1:21" x14ac:dyDescent="0.25">
      <c r="A12" s="19" t="s">
        <v>17</v>
      </c>
      <c r="B12" s="19"/>
      <c r="C12" s="19"/>
      <c r="J12" s="36"/>
    </row>
    <row r="13" spans="1:21" x14ac:dyDescent="0.25">
      <c r="A13" s="19"/>
      <c r="B13" s="19"/>
      <c r="C13" s="19"/>
      <c r="J13" s="36"/>
    </row>
    <row r="14" spans="1:21" s="20" customFormat="1" ht="12" x14ac:dyDescent="0.25">
      <c r="A14" s="19" t="s">
        <v>18</v>
      </c>
      <c r="D14" s="21"/>
      <c r="E14" s="21"/>
      <c r="F14" s="21"/>
      <c r="G14" s="21"/>
      <c r="H14" s="21"/>
      <c r="I14" s="21"/>
      <c r="J14" s="22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</row>
    <row r="15" spans="1:21" s="20" customFormat="1" ht="12" x14ac:dyDescent="0.25">
      <c r="A15" s="19" t="s">
        <v>19</v>
      </c>
      <c r="D15" s="23"/>
      <c r="E15" s="23"/>
      <c r="F15" s="23"/>
      <c r="G15" s="23"/>
      <c r="H15" s="23"/>
      <c r="I15" s="23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</row>
    <row r="16" spans="1:21" s="20" customFormat="1" ht="12" x14ac:dyDescent="0.25">
      <c r="A16" s="19"/>
      <c r="D16" s="23"/>
      <c r="E16" s="23"/>
      <c r="F16" s="23"/>
      <c r="G16" s="23"/>
      <c r="H16" s="23"/>
      <c r="I16" s="23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</row>
    <row r="17" spans="1:21" s="20" customFormat="1" ht="12" x14ac:dyDescent="0.25">
      <c r="A17" s="19" t="s">
        <v>20</v>
      </c>
      <c r="D17" s="21"/>
      <c r="E17" s="21"/>
      <c r="F17" s="21"/>
      <c r="G17" s="21"/>
      <c r="H17" s="21"/>
      <c r="I17" s="21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</row>
    <row r="18" spans="1:21" s="20" customFormat="1" ht="12" x14ac:dyDescent="0.25">
      <c r="A18" s="19" t="s">
        <v>19</v>
      </c>
      <c r="D18" s="23"/>
      <c r="E18" s="23"/>
      <c r="F18" s="23"/>
      <c r="G18" s="23"/>
      <c r="H18" s="23"/>
      <c r="I18" s="23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</row>
  </sheetData>
  <mergeCells count="1">
    <mergeCell ref="A4:J4"/>
  </mergeCells>
  <printOptions horizontalCentered="1"/>
  <pageMargins left="0" right="0" top="0.74803149606299213" bottom="0" header="0.31496062992125984" footer="0.31496062992125984"/>
  <pageSetup paperSize="9"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MOD-BKU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Iskra Kvaternjak</dc:creator>
  <cp:lastModifiedBy>Iskra Kvaternjak</cp:lastModifiedBy>
  <dcterms:created xsi:type="dcterms:W3CDTF">2020-10-05T13:06:01Z</dcterms:created>
  <dcterms:modified xsi:type="dcterms:W3CDTF">2026-03-03T12:41:41Z</dcterms:modified>
</cp:coreProperties>
</file>