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sadrzaj" sheetId="1" r:id="rId1"/>
    <sheet name="inv.drustva" sheetId="2" r:id="rId2"/>
    <sheet name="drustva za upravljanje IF " sheetId="11" r:id="rId3"/>
    <sheet name="UCITS " sheetId="12" r:id="rId4"/>
    <sheet name="AIF " sheetId="13" r:id="rId5"/>
    <sheet name="omd&amp;dmd" sheetId="5" r:id="rId6"/>
    <sheet name="omf&amp;dmf" sheetId="6" r:id="rId7"/>
    <sheet name="osiguranje_zivot" sheetId="7" r:id="rId8"/>
    <sheet name="osiguranje_nezivot" sheetId="8" r:id="rId9"/>
    <sheet name="osiguranje_ukupno" sheetId="9" r:id="rId10"/>
    <sheet name="leasing" sheetId="10" r:id="rId11"/>
  </sheets>
  <definedNames>
    <definedName name="_xlnm.Print_Area" localSheetId="4">'AIF '!$A$1:$H$51</definedName>
    <definedName name="_xlnm.Print_Area" localSheetId="2">'drustva za upravljanje IF '!$A$1:$H$32</definedName>
    <definedName name="_xlnm.Print_Area" localSheetId="3">'UCITS '!#REF!</definedName>
  </definedNames>
  <calcPr calcId="152511"/>
</workbook>
</file>

<file path=xl/sharedStrings.xml><?xml version="1.0" encoding="utf-8"?>
<sst xmlns="http://schemas.openxmlformats.org/spreadsheetml/2006/main" count="547" uniqueCount="393">
  <si>
    <t>Tablica 1.</t>
  </si>
  <si>
    <t>Tablica 2.</t>
  </si>
  <si>
    <t>Tablica 3.</t>
  </si>
  <si>
    <t>Tablica 4.</t>
  </si>
  <si>
    <t>Tablica 5.</t>
  </si>
  <si>
    <t>Tablica 6.</t>
  </si>
  <si>
    <t>Tablica 7.</t>
  </si>
  <si>
    <t>u kunama i postocima</t>
  </si>
  <si>
    <t xml:space="preserve">Napomene: </t>
  </si>
  <si>
    <t>Napomene:</t>
  </si>
  <si>
    <t>Napomena:</t>
  </si>
  <si>
    <t>Tablica 8.</t>
  </si>
  <si>
    <t>Tablica 9.</t>
  </si>
  <si>
    <t>Tablica 10.</t>
  </si>
  <si>
    <t>Redni broj</t>
  </si>
  <si>
    <t>Naziv  investicijskog društva</t>
  </si>
  <si>
    <t xml:space="preserve">Dobit ili gubitak 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</si>
  <si>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</si>
  <si>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</si>
  <si>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</si>
  <si>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</si>
  <si>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</si>
  <si>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Ukupno:</t>
  </si>
  <si>
    <t>Naziv društva</t>
  </si>
  <si>
    <t>Ukupna aktiva</t>
  </si>
  <si>
    <t>Udjel u 
ukupnoj aktivi</t>
  </si>
  <si>
    <t>Zaračunata bruto premija (ZBP)</t>
  </si>
  <si>
    <t>Udjel u 
ukupnoj ZBP</t>
  </si>
  <si>
    <t>UKUPNO društva za osiguranje</t>
  </si>
  <si>
    <t>UKUPNO</t>
  </si>
  <si>
    <t>UKUPNO društva za reosiguranje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</si>
  <si>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</si>
  <si>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</si>
  <si>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</si>
  <si>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</si>
  <si>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</si>
  <si>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</si>
  <si>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</si>
  <si>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</si>
  <si>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</si>
  <si>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</si>
  <si>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</si>
  <si>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</si>
  <si>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Naziv  društva</t>
  </si>
  <si>
    <t>Udio u ukupnoj aktivi</t>
  </si>
  <si>
    <t>Upisani kapital</t>
  </si>
  <si>
    <t>Kapital i rezerve</t>
  </si>
  <si>
    <t>Dobit (gubitak) nakon oporezivanja</t>
  </si>
  <si>
    <t xml:space="preserve">UKUPNO </t>
  </si>
  <si>
    <t>UCITS fond</t>
  </si>
  <si>
    <t>Udio u ukupnoj neto imovini</t>
  </si>
  <si>
    <t>Dobit ili gubitak</t>
  </si>
  <si>
    <t xml:space="preserve">Pokazatelj ukupnih troškova </t>
  </si>
  <si>
    <t>Fond</t>
  </si>
  <si>
    <t>Otvoreni AIF s javnom ponudom</t>
  </si>
  <si>
    <t xml:space="preserve">OTP FAVORIT - otvoreni alternativni investicijski fond s javnom ponudom </t>
  </si>
  <si>
    <t>OTP OPTIMUM otvoreni alternativni investicijski fond s javnom ponudom</t>
  </si>
  <si>
    <t>Ukupno  otvoreni AIF-ovi s javnom ponudom</t>
  </si>
  <si>
    <t>Osnovni AIF s privatnom ponudom</t>
  </si>
  <si>
    <t>APRIVATE - otvoreni osnovni alternativni investicijski fond s privatnom ponudom</t>
  </si>
  <si>
    <t>AP2 - otvoreni investicijski fond s privatnom ponudom</t>
  </si>
  <si>
    <t>Erste Exclusive - otvoreni investicijski fond s privatnom ponudom</t>
  </si>
  <si>
    <t>Erste PB1 otvoreni alternativni investicijski fond s privatnom ponudom</t>
  </si>
  <si>
    <t>Inspire Private - otvoreni investicijski fond s privatnom ponudom</t>
  </si>
  <si>
    <t>Locusta Absolute – otvoreni  investicijski fond s privatnom ponudom</t>
  </si>
  <si>
    <t>Locusta Value I - otvoreni investicijski fond s privatnom ponudom</t>
  </si>
  <si>
    <t>Locusta Value II - otvoreni investicijski fond s privatnom ponudom</t>
  </si>
  <si>
    <t>Locusta Value III - otvoreni investicijski fond s privatnom ponudom</t>
  </si>
  <si>
    <t>ZB Private Word - otvoreni investicijski fond s privatnom ponudom</t>
  </si>
  <si>
    <t>Ukupno osnovni AIF-ovi s privatnom ponudom</t>
  </si>
  <si>
    <t xml:space="preserve">Posebni alternativni investicijski fondovi s privatnom ponudom </t>
  </si>
  <si>
    <t>Locusta Value IV - otvoreni alternativni investicijski fond s privatnom ponudom</t>
  </si>
  <si>
    <t>Primus - otvoreni alternativni investicijski fond s privatnom ponudom</t>
  </si>
  <si>
    <t>Ukupno posebni AIF-ovi s privatnom ponudom</t>
  </si>
  <si>
    <t>AIF rizičnog kapitala</t>
  </si>
  <si>
    <t>Honestas - otvoreni investicijski fond rizičnog kapitala s privatnom ponudom</t>
  </si>
  <si>
    <t>Nexus Alpha - otvoreni investicijski fond rizičnog kapitala</t>
  </si>
  <si>
    <t>Nexus FGS - otvoreni investicijski fond rizičnog kapitala s privatnom ponudom</t>
  </si>
  <si>
    <t>Nexus FGS II - otvoreni alternativni investicijski fond rizičnog kapitala s privatnom ponudom</t>
  </si>
  <si>
    <t>Prosperus FGS - otvoreni investicijski fond rizičnog kapitala s privatnom ponudom</t>
  </si>
  <si>
    <t>Quaestus Private Equity Kapital - otvoreni investicijski fond rizičnog kapitala s privatnom ponudom</t>
  </si>
  <si>
    <t>Quaestus Private Equity Kapital II - otvoreni investicijski fond rizičnog kapitala s privatnom ponudom</t>
  </si>
  <si>
    <t>Ukupno AIF-ovi rizičnog kapitala</t>
  </si>
  <si>
    <t>Zatvoreni AIF s javnom ponudom</t>
  </si>
  <si>
    <t>Proprius d.d. zatvoreni investicijski fond s javnom ponudom za ulaganje u nekretnine</t>
  </si>
  <si>
    <t>Slavonski zatvoreni investicijski fond d.d.</t>
  </si>
  <si>
    <t>Zatvoreni investicijski fond s javnom ponudom Breza dioničko društvo</t>
  </si>
  <si>
    <t>Ukupno zatvoreni AIF-ovi s javnom ponudom</t>
  </si>
  <si>
    <t>Društvo</t>
  </si>
  <si>
    <t>DRUŠTVA ZA UPRAVLJANJE MIROVINSKIM FONDOVIMA</t>
  </si>
  <si>
    <t>Allianz ZB d.o.o. društvo za upravljanje obveznim mirovinskim fondom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</si>
  <si>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</si>
  <si>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</si>
  <si>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</si>
  <si>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Allianz ZB d.o.o. društvo za upravljanje dobrovoljnim mirovinskim fondovima</t>
  </si>
  <si>
    <t>CROATIA osiguranje mirovinsko društvo za upravljanje dobrovoljnim mirovinskim fondom d.o.o.</t>
  </si>
  <si>
    <t>Ukupno društva za upravljanje mirovinskim fondovima</t>
  </si>
  <si>
    <t>Redni 
broj</t>
  </si>
  <si>
    <t>NAZIV FONDA</t>
  </si>
  <si>
    <t>Dobit (gubitak)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</si>
  <si>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</si>
  <si>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</si>
  <si>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</si>
  <si>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</si>
  <si>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</si>
  <si>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</si>
  <si>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</si>
  <si>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</si>
  <si>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</si>
  <si>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</si>
  <si>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</si>
  <si>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</si>
  <si>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</si>
  <si>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</si>
  <si>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</si>
  <si>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</si>
  <si>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</si>
  <si>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</si>
  <si>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AZ Benefit dobrovoljni mirovinski fond</t>
  </si>
  <si>
    <t>AZ Profit dobrovoljni mirovinski fond</t>
  </si>
  <si>
    <t>Croatia osiguranje dobrovoljni mirovinski fond</t>
  </si>
  <si>
    <t>Erste Plavi Expert - dobrovoljni mirovinski fond</t>
  </si>
  <si>
    <t>Erste Plavi Protect - dobrovoljni mirovinski fond</t>
  </si>
  <si>
    <t>Raiffeisen dobrovoljni mirovinski fond</t>
  </si>
  <si>
    <t>Auto Hrvatska zatvoreni dobrovoljni mirovinski fond</t>
  </si>
  <si>
    <t>AZ DALEKOVOD zatvoreni dobrovoljni mirovinski fond</t>
  </si>
  <si>
    <t>AZ HKZP zatvoreni dobrovoljni mirovinski fond</t>
  </si>
  <si>
    <t>AZ VIP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</si>
  <si>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</si>
  <si>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</si>
  <si>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</si>
  <si>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ERSTE ZATVORENI DOBROVOLJNI MIROVINSKI FOND</t>
  </si>
  <si>
    <t>Raiffeisen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</si>
  <si>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</si>
  <si>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</si>
  <si>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</si>
  <si>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</si>
  <si>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</si>
  <si>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NOVINAR</t>
  </si>
  <si>
    <t>Zatvoreni dobrovoljni mirovinski fond T-HT</t>
  </si>
  <si>
    <t>Ukupno mirovinski fondovi</t>
  </si>
  <si>
    <t>Zatvoreni AIF s privatnom ponudom</t>
  </si>
  <si>
    <t>Kapitalni zatvoreni investicijski fond d.d. s privatnom ponudom</t>
  </si>
  <si>
    <t>Ukupno zatvoreni AIF s privatnom ponudom</t>
  </si>
  <si>
    <t xml:space="preserve">REVIDIRANI PODACI ZA TRŽIŠTE OSIGURANJA - ukupno, na dan 31. prosinca 2016. </t>
  </si>
  <si>
    <t xml:space="preserve">REVIDIRANI PODACI ZA TRŽIŠTE OSIGURANJA - NEŽIVOTNA osiguranja, na dan 31. prosinca 2016. </t>
  </si>
  <si>
    <t xml:space="preserve">REVIDIRANI PODACI ZA TRŽIŠTE OSIGURANJA - ŽIVOTNA osiguranja, na dan 31. prosinca 2016. </t>
  </si>
  <si>
    <t>REVIDIRANI PODACI ZA MIROVINSKE FONDOVE, na dan 31. prosinca 2016.</t>
  </si>
  <si>
    <t>REVIDIRANI PODACI ZA DRUŠTVA ZA UPRAVLJANJE MIROVINSKIM FONDOVIMA, na dan 31. prosinca 2016.</t>
  </si>
  <si>
    <t>REVIDIRANI PODACI ZA ALTERNATIVNE INVESTICIJSKE FONDOVE, na dan 31. prosinca 2016.</t>
  </si>
  <si>
    <t>REVIDIRANI PODACI ZA UCITS FONDOVE, na dan 31. prosinca 2016.</t>
  </si>
  <si>
    <t>REVIDIRANI PODACI ZA DRUŠTVA ZA UPRAVLJANJE INVESTICIJSKIM FONDOVIMA, na dan 31. prosinca 2016.</t>
  </si>
  <si>
    <t xml:space="preserve">REVIDIRANI PODACI ZA INVESTICIJSKA DRUŠTVA, na dan 31. prosinca 2016. </t>
  </si>
  <si>
    <t>REVIDIRANI PODACI NA DAN 31. PROSINCA 2016. GODINE</t>
  </si>
  <si>
    <t xml:space="preserve">REVIDIRANI PODACI ZA INVESTICIJSKA DRUŠTVA, na dan 31.prosinca 2016. </t>
  </si>
  <si>
    <t>REVIDIRANI PODACI ZA DRUŠTVA ZA UPRAVLJANJE INVESTICIJSKIM FONDOVIMA, na dan 31.prosinca 2016.</t>
  </si>
  <si>
    <t>REVIDIRANI PODACI ZA UCITS FONDOVE, na dan 31.prosinca 2016.</t>
  </si>
  <si>
    <t>REVIDIRANI PODACI ZA ALTERNATIVNE INVESTICIJSKE FONDOVE, na dan 31.prosinca 2016.</t>
  </si>
  <si>
    <t>REVIDIRANI PODACI ZA DRUŠTVA ZA UPRAVLJANJE MIROVINSKIM FONDOVIMA, na dan 31.prosinca 2016.</t>
  </si>
  <si>
    <t>REVIDIRANI PODACI ZA MIROVINSKE FONDOVE, na dan 31.prosinca 2016.</t>
  </si>
  <si>
    <t xml:space="preserve">REVIDIRANI PODACI ZA LEASING DRUŠTVA, na dan 31.prosinca 2016.  </t>
  </si>
  <si>
    <t>Aktiva na dan 31.12.2016.</t>
  </si>
  <si>
    <t>Udio u ukupnoj aktivi (%)</t>
  </si>
  <si>
    <t>Promjena aktive (%)</t>
  </si>
  <si>
    <t>Agram Brokeri d.d.</t>
  </si>
  <si>
    <t>Antea Brokeri d.o.o.</t>
  </si>
  <si>
    <t>Credos d.o.o.</t>
  </si>
  <si>
    <t>Fima Vrijednosnice d.o.o.</t>
  </si>
  <si>
    <t>Hita-Vrijednosnice d.d.</t>
  </si>
  <si>
    <t>Interkapital Vrijednosni papiri d.o.o.</t>
  </si>
  <si>
    <t>N3 Capital Partners d.o.o.</t>
  </si>
  <si>
    <t>-</t>
  </si>
  <si>
    <t>Rast d.o.o.</t>
  </si>
  <si>
    <t>-Podaci o promjeni aktive izračunati su u odnosu prema podacima s kraja prethodne godine</t>
  </si>
  <si>
    <t>-Podaci o regulatornom kapitalu odnose se na 31.12.2016. godine</t>
  </si>
  <si>
    <t>-Podaci o dobiti ili gubitku odnose se na razdoblje od siječnja do prosinca 2016. godine</t>
  </si>
  <si>
    <t>-Minimalni iznos regulatornog kapitala - regulatorni kapital investicijskog društva niti u jednom trenutku ne smije biti manji od minimalnog iznosa temeljnog kapitala iz članaka 32., 33. i 35. Zakona o tržištu kapitala (400.000 kn, 1.000.000 kn ili 6.000.000 kn)</t>
  </si>
  <si>
    <t>-Stopa redovnog osnovnog kapitala je omjer redovnog osnovnog kapitala investicijskog društva i ukupnog iznosa izloženosti riziku (mora biti jednaka ili veća od 4,5%)</t>
  </si>
  <si>
    <t>-Stopa osnovnog kapitala je omjer osnovnog kapitala investicijskog društva i ukupnog iznosa izloženosti riziku (mora biti jednaka ili veća od 6%)</t>
  </si>
  <si>
    <t>-Stopa redovnog ukupnog kapitala je omjer redovnog ukupnog kapitala investicijskog društva i ukupnog iznosa izloženosti riziku (mora biti jednaka ili veća od 8%)</t>
  </si>
  <si>
    <t>ADDIKO INVEST DD</t>
  </si>
  <si>
    <t>ALLIANZ INVEST D.O.O.</t>
  </si>
  <si>
    <t>ALTERNATIVE INVEST D.O.O.</t>
  </si>
  <si>
    <t>AUCTOR INVEST D.O.O.</t>
  </si>
  <si>
    <t>ERSTE ASSET MANAGEMENT D.O.O.</t>
  </si>
  <si>
    <t>GLOBAL INVEST D.O.O.</t>
  </si>
  <si>
    <t>HONESTAS PRIVATE EQUITY PARTNERI D.O.O.</t>
  </si>
  <si>
    <t>HPB-INVEST D.O.O.</t>
  </si>
  <si>
    <t>HRVATSKO MIROVINSKO INVESTICIJSKO DRUŠTVO D.O.O.</t>
  </si>
  <si>
    <t>INTERCAPITAL ASSET MANAGEMENT d.o.o.</t>
  </si>
  <si>
    <t xml:space="preserve">INSPIRE INVESTMENTS d.o.o. </t>
  </si>
  <si>
    <t>KD LOCUSTA FONDOVI D.O.O.</t>
  </si>
  <si>
    <t>NEXUS PRIVATE EQUITY PARTNERI D.O.O.</t>
  </si>
  <si>
    <t>OTP INVEST D.O.O.</t>
  </si>
  <si>
    <t>PBZ INVEST D.O.O.</t>
  </si>
  <si>
    <t>PLATINUM INVEST D.O.O.</t>
  </si>
  <si>
    <t>PROSPERUS INVEST d.o.o.</t>
  </si>
  <si>
    <t>QUAESTUS PRIVATE EQUITY D.O.O.</t>
  </si>
  <si>
    <t>RAIFFEISEN INVEST D.O.O.</t>
  </si>
  <si>
    <t>ZB INVEST D.O.O.</t>
  </si>
  <si>
    <t>-Dobit ili gubitak nakon oporezivanja odnosi se na razdoblje od 01.01. do 31.12.2016. godine</t>
  </si>
  <si>
    <t>- INSPIRE INVESTMENTS d.o.o. započeo je s radom 17.6.2016. godine</t>
  </si>
  <si>
    <t>A1 - otvoreni investicijski fond s javnom ponudom</t>
  </si>
  <si>
    <t>Addiko Balanced - otvoreni investicijski fond s javnom ponudom</t>
  </si>
  <si>
    <t>Addiko Cash - otvoreni investicijski fond s javnom ponudom</t>
  </si>
  <si>
    <t>Addiko Conservative - otvoreni investicijski fond s javnom ponudom</t>
  </si>
  <si>
    <t>Addiko Growth - otvoreni investicijski fond s javnom ponudom</t>
  </si>
  <si>
    <t>Allianz Cash - otvoreni investicijski fond s javnom ponudom</t>
  </si>
  <si>
    <t>Allianz Equity - otvoreni investicijski fond s javnom ponudom</t>
  </si>
  <si>
    <t>Allianz Portfolio - otvoreni investicijski fond s javnom ponudom</t>
  </si>
  <si>
    <t xml:space="preserve">Alpen.Special Opportunity </t>
  </si>
  <si>
    <t>Auctor Cash - otvoreni investicijski fond s javom ponudom</t>
  </si>
  <si>
    <t xml:space="preserve">CAPITAL BREEDER otvoreni investicijski fond s javnom ponudom </t>
  </si>
  <si>
    <t>CROBEX10 otvoreni investicijski fond s javnom ponudom</t>
  </si>
  <si>
    <t>Erste Adriatic Bond otvoreni investicijski fond s javnom ponudom</t>
  </si>
  <si>
    <t>Erste Adriatic Equity - otvoreni investicijski fond s javnom ponudom</t>
  </si>
  <si>
    <t>Erste Euro - Money - otvoreni investicijski fond s javnom ponudom</t>
  </si>
  <si>
    <t>Erste Money - otvoreni investicijski fond s javnom ponudom</t>
  </si>
  <si>
    <t>FWR Multi-Asset Strategy I, otvoreni investicijski fond s javnom ponudom</t>
  </si>
  <si>
    <t>FWR Multi-Asset Strategy II, otvoreni investicijski fond s javnom ponudom</t>
  </si>
  <si>
    <t>HPB Dionički - otvoreni investicijski fond s javnom ponudom</t>
  </si>
  <si>
    <t>HPB Euronovčani - otvoreni investicijski fond s javnom ponudom</t>
  </si>
  <si>
    <t>HPB Global - otvoreni investicijski fond s javnom ponudom</t>
  </si>
  <si>
    <t>HPB Novčani - otvoreni investicijski fond s javnom ponudom</t>
  </si>
  <si>
    <t>HPB Obveznički - otvoreni investicijski fond s javnom ponudom</t>
  </si>
  <si>
    <t xml:space="preserve">InterCapital Bond </t>
  </si>
  <si>
    <t>Klasa A</t>
  </si>
  <si>
    <t>1.631,04*</t>
  </si>
  <si>
    <t>Klasa B</t>
  </si>
  <si>
    <t>1.613,42*</t>
  </si>
  <si>
    <t xml:space="preserve">InterCapital Income Plus </t>
  </si>
  <si>
    <t xml:space="preserve">InterCapital Money </t>
  </si>
  <si>
    <t xml:space="preserve">InterCapital SEE Equity  </t>
  </si>
  <si>
    <t>795,58*</t>
  </si>
  <si>
    <t>777,66 *</t>
  </si>
  <si>
    <t>Klasa C</t>
  </si>
  <si>
    <t xml:space="preserve">InterCapital Smart </t>
  </si>
  <si>
    <t xml:space="preserve">InterCapital Smart II   </t>
  </si>
  <si>
    <t>KD Balanced - otvoreni investicijski fond s javnom ponudom</t>
  </si>
  <si>
    <t xml:space="preserve">KD BRIC, otvoreni investicijski fond s javnom ponudom </t>
  </si>
  <si>
    <t>KD Energija - otvoreni investicijski fond s javnom ponudom</t>
  </si>
  <si>
    <t>KD Europa - otvoreni investicijski fond s javnom ponudom</t>
  </si>
  <si>
    <t>KD Nova Europa - otvoreni investicijski fond s javnom ponudom</t>
  </si>
  <si>
    <t>KD Prvi izbor - otvoreni investicijski fond s javnom ponudom</t>
  </si>
  <si>
    <t>KD Victoria - otvoreni investicijski fond s javnom ponudom</t>
  </si>
  <si>
    <t>Locusta Cash - otvoreni investicijski fond s javnom ponudom</t>
  </si>
  <si>
    <t>NETA Emerging Bond- otvoreni investicijski fond s javnom ponudom</t>
  </si>
  <si>
    <t>NETA Frontier - otvoreni investicijski fond s javnom ponudom</t>
  </si>
  <si>
    <t>NETA Global Developed - otvoreni investicijski fond s javnom ponudom</t>
  </si>
  <si>
    <t>NETA MultiCash - otvoreni investicijski fond s javnom ponudom</t>
  </si>
  <si>
    <t>NETA New Europe - otvoreni investicijski fond s javnom ponudom</t>
  </si>
  <si>
    <t xml:space="preserve">OTP ABSOLUTE otvoreni investicijski fond s javnom ponudom </t>
  </si>
  <si>
    <t>OTP Euro novčani fond otvoreni investicijski fond s javnom ponudom</t>
  </si>
  <si>
    <t>OTP INDEKSNI FOND - otvoreni investicijski fond s javnom ponudom</t>
  </si>
  <si>
    <t>OTP MERIDIAN 20 - otvoreni investicijski fond s javnom ponudom</t>
  </si>
  <si>
    <t>OTP MULTI otvoreni investicijski fond s javnom ponudom</t>
  </si>
  <si>
    <t xml:space="preserve">OTP MULTI 2 otvoreni investicijski fond s javnom ponudom </t>
  </si>
  <si>
    <t>OTP novčani - otvoreni investicijski fond s javnom ponudom</t>
  </si>
  <si>
    <t>OTP uravnoteženi - otvoreni investicijski fond s javnom ponudom</t>
  </si>
  <si>
    <t>PBZ Bond fond</t>
  </si>
  <si>
    <t>PBZ Conservative 10 fond</t>
  </si>
  <si>
    <t>PBZ Dollar fond</t>
  </si>
  <si>
    <t xml:space="preserve">PBZ Dollar Bond fond </t>
  </si>
  <si>
    <t>PBZ Dollar Bond fond 2</t>
  </si>
  <si>
    <t>PBZ Equity fond</t>
  </si>
  <si>
    <t>PBZ Euro novčani - otvoreni investicijski fond s javnom ponudom</t>
  </si>
  <si>
    <t>PBZ Flexible 30 fond</t>
  </si>
  <si>
    <t>PBZ Global fond</t>
  </si>
  <si>
    <t>PBZ Novčani fond</t>
  </si>
  <si>
    <t>PBZ Short term bond fond</t>
  </si>
  <si>
    <t>Platinum Blue Chip - otvoreni investicijski fond s javnom ponudom</t>
  </si>
  <si>
    <t>Platinum Global Opportunity - otvoreni investicijski fond s javnom ponudom</t>
  </si>
  <si>
    <t>Raiffeisen Bonds - otvoreni investicijski fond s javnom ponudom</t>
  </si>
  <si>
    <t>Raiffeisen Cash - otvoreni investicijski fond s javnom ponudom</t>
  </si>
  <si>
    <t>Raiffeisen Classic, otvoreni investicijski fond s javnom ponudom</t>
  </si>
  <si>
    <t>Raiffeisen Dynamic, otvoreni investicijski fond s javnom ponudom</t>
  </si>
  <si>
    <t>Raiffeisen euroCash - otvoreni investicijski fond s javnom ponudom</t>
  </si>
  <si>
    <t>Raiffeisen Harmonic, otvoreni investicijski fond s javnom ponudom</t>
  </si>
  <si>
    <t>Raiffeisen zaštićena glavnica otvoreni investicijski fond s javnom ponudom</t>
  </si>
  <si>
    <t>YOU INVEST Active - otvoreni investicijski fond s javnom ponudom</t>
  </si>
  <si>
    <t>YOU INVEST Balanced - otvoreni investicijski fond s javnom ponudom</t>
  </si>
  <si>
    <t>YOU INVEST Solid - otvoreni investicijski fond s javnom ponudom</t>
  </si>
  <si>
    <t>ZB aktiv - otvoreni investicijski fond s javnom ponudom</t>
  </si>
  <si>
    <t>ZB bond - otvoreni investicijski fond s javnom ponudom</t>
  </si>
  <si>
    <t>ZB BRIC+ - otvoreni investicijski fond s javnom ponudom</t>
  </si>
  <si>
    <t>ZB euroaktiv - otvoreni investicijski fond s javnom ponudom</t>
  </si>
  <si>
    <t>ZB europlus - otvoreni investicijski fond s javnom ponudom</t>
  </si>
  <si>
    <t>ZB Future 2025 UCITS otvoreni investicijski fond s javnom ponudom</t>
  </si>
  <si>
    <t>ZB Future 2030 UCITS otvoreni investicijski fond s javnom ponudom</t>
  </si>
  <si>
    <t>ZB Future 2040 UCITS otvoreni investicijski fond s javnom ponudom</t>
  </si>
  <si>
    <t>ZB Future 2055 UCITS otvoreni investicijski fond s javnom ponudom</t>
  </si>
  <si>
    <t>ZB global - otvoreni investicijski fond s javnom ponudom</t>
  </si>
  <si>
    <t>ZB plus - otvoreni investicijski fond s javnom ponudom</t>
  </si>
  <si>
    <t xml:space="preserve">ZB Protect 2022 UCITS fond </t>
  </si>
  <si>
    <t>ZB trend - otvoreni investicijski fond s javnom ponudom</t>
  </si>
  <si>
    <t>Neto imovina fonda na dan 31.12.2016.</t>
  </si>
  <si>
    <t>Promjena neto imovine u odnosu na 31.12.2015.</t>
  </si>
  <si>
    <t>Cijena udjela na dan 31.12.2016.</t>
  </si>
  <si>
    <t>Promjena cijene udjela u odnosu na 31.12.2015.</t>
  </si>
  <si>
    <t>Dobitak (gubitak) od poslovanja odnosi se na razdoblje od 01.01. do 31.12.2016. godine</t>
  </si>
  <si>
    <t>InterCapital Income Plus je započeo s radom 26.10.2016. godine</t>
  </si>
  <si>
    <t>InterCapital SEE Equity je prvi put izdao udjele za Klasu C dana 21.11.2016. godine</t>
  </si>
  <si>
    <t>OTP ABSOLUTE je započeo s radom 22.11.2016. godine</t>
  </si>
  <si>
    <t>OTP MULTI 2 otvoreni investicijski fond s javnom ponudom je započeo s radom 12.11.2016.</t>
  </si>
  <si>
    <t>PBZ Dollar Bond fond je prvi put izdao udjele za Klasu A, Klasu B i Klasu C dana 20.6.2016. godine</t>
  </si>
  <si>
    <t>PBZ Dollar Bond fond 2 je prvi put izdao udjele za Klasu A, Klasu B i Klasu C dana 31.10.2016. godine</t>
  </si>
  <si>
    <t>ZB Protect 2022 UCITS fond je započeo s radom 31.3.2016. godine</t>
  </si>
  <si>
    <t>*InterCapital Bond Equity - 
dana 29. 2. 2016. izvršena je konverzija udjela iz HRK u
 EUR po srednjem tečaju HNB važećem 
na dan konverzije</t>
  </si>
  <si>
    <t>*InterCapital See Equity - dana 29. 2. 2016. izvršena je konverzija udjela iz HRK u EUR po srednjem tečaju HNB važećem 
na  dan konverzije</t>
  </si>
  <si>
    <t>ICAM Capital Private 1 otvoreni investicijski fond s privatnom ponudom</t>
  </si>
  <si>
    <t>ICAM Outfox Macro Income Fund - otvoreni alternativni investicijski fond s privatnom ponudom</t>
  </si>
  <si>
    <t>Inspire Alpha otvoreni alternativni investicijski fond s privatnom ponudom</t>
  </si>
  <si>
    <t>Inspire Fusion otvoreni alternativni investicijski fond poduzetničkog kapitala (venture capital) s privatnom ponudom</t>
  </si>
  <si>
    <t>Inspire Alpha otvoreni investicijski fond s privatnom ponudom je prvi put izdao udjele  za Klasu A i Klasu B dana 8.8.2016. godine</t>
  </si>
  <si>
    <t>Inspire Fusion otvoreni alternativni investicijski fond poduzetničkog kapitala (venture capital) s privatnom ponudom je započeo s radom 15.7.2016. godine</t>
  </si>
  <si>
    <t>Ukupna aktiva 31.12.2016.</t>
  </si>
  <si>
    <t>Udio u ukupnoj aktivi 31.12.2016</t>
  </si>
  <si>
    <t>Promjena u odnosu na 31.12.2015.</t>
  </si>
  <si>
    <t>-Dobit/gubitak prije oporezivanja odnosi se na razdoblje od 01.01.2016. do 31.12.2016. godine</t>
  </si>
  <si>
    <t>Neto imovina fonda
31.12.2016.</t>
  </si>
  <si>
    <t>Udio u ukupnoj neto imovini 
31.12.2016.</t>
  </si>
  <si>
    <t>Vrijednost obračunske jedinice fonda na dan 31.12.2016.</t>
  </si>
  <si>
    <t>Prinos u razdoblju 31.12.2015.-31.12.2016.</t>
  </si>
  <si>
    <t>OTVORENI DOBROVOLJNI MIROVINSKI FONDOVI</t>
  </si>
  <si>
    <t>Ukupno otvoreni dobrovoljni mirovinski fondovi</t>
  </si>
  <si>
    <t>ZATVORENI DOBROVOLJNI MIROVINSKI FONDOVI</t>
  </si>
  <si>
    <t>AZ Treći horizont zatvoreni dobrovoljni mirovinski fond</t>
  </si>
  <si>
    <t>Ukupno zatvoreni dobrovoljni mirovinski fondovi</t>
  </si>
  <si>
    <t xml:space="preserve">Zatvoreni dobrovoljni mirovinski fond Sindikata hrvatskih željezničara </t>
  </si>
  <si>
    <t>-Dobit od poslovanja odnosi se na razdoblje od 01.01. do 31.12.2016. godine</t>
  </si>
  <si>
    <t>-AZ Treći horizont zatvoreni dobrovoljni mirovinski fond je započeo s radom 30.12.2016.</t>
  </si>
  <si>
    <t>Dobit (gubitak) nakon oporezivanja</t>
  </si>
  <si>
    <t>AGRAM LIFE osiguranje d.d.</t>
  </si>
  <si>
    <t>ALLIANZ ZAGREB d.d.</t>
  </si>
  <si>
    <t>CROATIA osiguranje d.d.</t>
  </si>
  <si>
    <t>ERGO životno osiguranje d.d.</t>
  </si>
  <si>
    <t>Erste osiguranje Vienna Insurance Group d.d.</t>
  </si>
  <si>
    <t>GENERALI OSIGURANJE d.d.</t>
  </si>
  <si>
    <t>GRAWE Hrvatska d.d.</t>
  </si>
  <si>
    <t>MERKUR OSIGURANJE d.d.</t>
  </si>
  <si>
    <t>Societe Generale Osiguranje d.d.</t>
  </si>
  <si>
    <t>TRIGLAV OSIGURANJE d. d.</t>
  </si>
  <si>
    <t>UNIQA osiguranje d.d.</t>
  </si>
  <si>
    <t>Wiener osiguranje Vienna Insurance Group d.d.</t>
  </si>
  <si>
    <t>Wüstenrot životno osiguranje d.d.</t>
  </si>
  <si>
    <t>- podaci u tablici su 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</si>
  <si>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</si>
  <si>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BNP PARIBAS CARDIF OSIGURANJE d.d.</t>
  </si>
  <si>
    <t>Croatia osiguranje d.d.</t>
  </si>
  <si>
    <t>CROATIA zdravstveno osiguranje d.d.</t>
  </si>
  <si>
    <t>ERGO osiguranje d.d.</t>
  </si>
  <si>
    <t>EUROHERC osiguranje d.d.</t>
  </si>
  <si>
    <t>GRAWE HRVATSKA d.d.</t>
  </si>
  <si>
    <t>HOK - OSIGURANJE d.d.</t>
  </si>
  <si>
    <t>HRVATSKO KREDITNO OSIGURANJE d.d.</t>
  </si>
  <si>
    <t>IZVOR OSIGURANJE d.d.</t>
  </si>
  <si>
    <t>Jadransko osiguranje d.d.</t>
  </si>
  <si>
    <t>Croatia Lloyd d.d. za reosiguranje</t>
  </si>
  <si>
    <t>- podaci u tablici su revidirani, te prikupljeni od društava za osiguranje, odnosno društava za reosiguranje</t>
  </si>
  <si>
    <t>- stupac 4 - udjel društava za osiguranje izračunat je u odnosu na ukupnu aktivu isključivo društava za osiguranje;  
udjel društava za reosiguranje izračunat je u odnosu na ukupnu aktivu isključivo društava za reosiguranje</t>
  </si>
  <si>
    <t>- stupac 6 - udjel društava za osiguranje izračunat je u odnosu na ukupnu ZBP isključivo društava za osiguranje;  
udjel društava za reosiguranje izračunat je u odnosu na ukupnu ZBP isključivo društava za reosiguranje</t>
  </si>
  <si>
    <t>BNP Paribas Cardif osiguranje d.d.</t>
  </si>
  <si>
    <t>Hrvatsko kreditno osiguranje d.d.</t>
  </si>
  <si>
    <t>JADRANSKO OSIGURANJE d.d.</t>
  </si>
  <si>
    <t>Dobit (gubitak)
nakon oporezivanja</t>
  </si>
  <si>
    <t>Kapital leasing društva
(iz Izvještaja o izračunu kapitala leasing društva - IIKLD)</t>
  </si>
  <si>
    <t xml:space="preserve">ALD Automotive d.o.o. </t>
  </si>
  <si>
    <t xml:space="preserve">ALFA LEASING d.o.o. </t>
  </si>
  <si>
    <t xml:space="preserve">BKS - leasing Croatia d.o.o. </t>
  </si>
  <si>
    <t xml:space="preserve">Erste &amp; Steiermärkische S-Leasing d.o.o. </t>
  </si>
  <si>
    <t xml:space="preserve">ERSTE GROUP IMMORENT LEASING d.o.o. </t>
  </si>
  <si>
    <t xml:space="preserve">EUROLEASING d.o.o. </t>
  </si>
  <si>
    <t>HETA Asset Resolution Hrvatska d.o.o.</t>
  </si>
  <si>
    <t>HYPO - LEASING STEIERMARK d.o.o.</t>
  </si>
  <si>
    <t>i4next leasing Croatia d.o.o.</t>
  </si>
  <si>
    <t>IMPULS-LEASING d.o.o.</t>
  </si>
  <si>
    <t xml:space="preserve">Mercedes-Benz Leasing Hrvatska d.o.o. </t>
  </si>
  <si>
    <t xml:space="preserve">OTP Leasing d.d. </t>
  </si>
  <si>
    <t xml:space="preserve">PBZ-LEASING d.o.o. </t>
  </si>
  <si>
    <t xml:space="preserve">PORSCHE LEASING d.o.o. </t>
  </si>
  <si>
    <t>Raiffeisen Leasing d.o.o.</t>
  </si>
  <si>
    <t>SCANIA CREDIT HRVATSKA d.o.o.</t>
  </si>
  <si>
    <t xml:space="preserve">SG Leasing d.o.o. </t>
  </si>
  <si>
    <t xml:space="preserve">UniCredit Leasing Croatia d.o.o. </t>
  </si>
  <si>
    <t xml:space="preserve">VB LEASING d.o.o. </t>
  </si>
  <si>
    <t xml:space="preserve">- Revidirani podaci za leasing društva od 31.12.2014. objavljuju se prema novoj metodologiji sukladno Pravilniku o strukturi i sadržaju te načinu i rokovima dostave financijskih i dodatnih izvještaja leasing društava (Narodne novine, br. 64/2014); 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</si>
  <si>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</si>
  <si>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</si>
  <si>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</si>
  <si>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</si>
  <si>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Promjena aktive u odnosu na 31.12.2015.</t>
  </si>
  <si>
    <t>Dobit ili gubitak nakon oporezivanja</t>
  </si>
  <si>
    <t>REVIDIRANI PODACI ZA LEASING DRUŠTVA, na dan 31. prosinca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</si>
</sst>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k_n_-;\-* #,##0.00\ _k_n_-;_-* &quot;-&quot;??\ _k_n_-;_-@_-"/>
    <numFmt numFmtId="164" formatCode="0.0%"/>
    <numFmt numFmtId="165" formatCode="0.0000%"/>
    <numFmt numFmtId="166" formatCode="0.00000%"/>
    <numFmt numFmtId="167" formatCode="#,###"/>
    <numFmt numFmtId="168" formatCode="0.0%;\-0.0%;;"/>
    <numFmt numFmtId="169" formatCode="#,###;\-#,###"/>
    <numFmt numFmtId="170" formatCode="#,##0;[Red]#,##0"/>
    <numFmt numFmtId="171" formatCode="0.0000"/>
    <numFmt numFmtId="172" formatCode="#,##0.00\ _k_n"/>
    <numFmt numFmtId="173" formatCode="_-* #,##0\ _k_n_-;\-* #,##0\ _k_n_-;_-* &quot;-&quot;??\ _k_n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u/>
      <sz val="12"/>
      <color indexed="12"/>
      <name val="Arial"/>
      <family val="2"/>
    </font>
    <font>
      <sz val="12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sz val="10"/>
      <name val="Times New Roman"/>
      <family val="1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7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7"/>
      <name val="Arial"/>
      <family val="2"/>
      <charset val="238"/>
    </font>
    <font>
      <sz val="8"/>
      <name val="Tahoma"/>
      <family val="2"/>
    </font>
    <font>
      <b/>
      <sz val="8"/>
      <name val="Tahoma"/>
      <family val="2"/>
    </font>
    <font>
      <b/>
      <i/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i/>
      <sz val="8"/>
      <name val="Arial"/>
      <family val="2"/>
    </font>
    <font>
      <b/>
      <sz val="7"/>
      <name val="Arial"/>
      <family val="2"/>
    </font>
    <font>
      <b/>
      <i/>
      <sz val="8"/>
      <color theme="1"/>
      <name val="Arial"/>
      <family val="2"/>
    </font>
    <font>
      <sz val="8"/>
      <name val="Tahoma"/>
      <family val="2"/>
      <charset val="238"/>
    </font>
    <font>
      <sz val="7"/>
      <name val="Tahoma"/>
      <family val="2"/>
    </font>
    <font>
      <b/>
      <sz val="8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/>
    <xf numFmtId="0" fontId="7" fillId="0" borderId="0"/>
    <xf numFmtId="0" fontId="10" fillId="0" borderId="0"/>
    <xf numFmtId="0" fontId="12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22" fillId="0" borderId="0"/>
    <xf numFmtId="0" fontId="5" fillId="0" borderId="0"/>
    <xf numFmtId="0" fontId="12" fillId="0" borderId="0"/>
    <xf numFmtId="0" fontId="22" fillId="0" borderId="0"/>
    <xf numFmtId="0" fontId="22" fillId="0" borderId="0">
      <alignment vertical="top"/>
    </xf>
    <xf numFmtId="0" fontId="5" fillId="0" borderId="0"/>
    <xf numFmtId="0" fontId="4" fillId="0" borderId="0"/>
    <xf numFmtId="0" fontId="5" fillId="0" borderId="0"/>
    <xf numFmtId="0" fontId="29" fillId="0" borderId="0"/>
    <xf numFmtId="0" fontId="35" fillId="0" borderId="0">
      <alignment vertical="top"/>
    </xf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9" fillId="0" borderId="0"/>
    <xf numFmtId="0" fontId="5" fillId="0" borderId="0"/>
    <xf numFmtId="0" fontId="5" fillId="0" borderId="0"/>
  </cellStyleXfs>
  <cellXfs count="47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4" applyFont="1" applyFill="1"/>
    <xf numFmtId="0" fontId="9" fillId="2" borderId="4" xfId="4" applyFont="1" applyFill="1" applyBorder="1" applyAlignment="1">
      <alignment horizontal="center" vertical="center" wrapText="1"/>
    </xf>
    <xf numFmtId="3" fontId="11" fillId="0" borderId="2" xfId="4" applyNumberFormat="1" applyFont="1" applyFill="1" applyBorder="1" applyAlignment="1">
      <alignment vertical="center"/>
    </xf>
    <xf numFmtId="0" fontId="11" fillId="0" borderId="0" xfId="5" applyFont="1" applyFill="1"/>
    <xf numFmtId="0" fontId="9" fillId="0" borderId="0" xfId="4" applyFont="1" applyFill="1"/>
    <xf numFmtId="0" fontId="14" fillId="0" borderId="4" xfId="4" applyFont="1" applyFill="1" applyBorder="1" applyAlignment="1">
      <alignment horizontal="center" vertical="center" wrapText="1"/>
    </xf>
    <xf numFmtId="0" fontId="11" fillId="0" borderId="9" xfId="4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 wrapText="1"/>
    </xf>
    <xf numFmtId="3" fontId="11" fillId="0" borderId="9" xfId="4" applyNumberFormat="1" applyFont="1" applyFill="1" applyBorder="1" applyAlignment="1">
      <alignment horizontal="right" vertical="center"/>
    </xf>
    <xf numFmtId="164" fontId="11" fillId="0" borderId="9" xfId="4" applyNumberFormat="1" applyFont="1" applyFill="1" applyBorder="1" applyAlignment="1">
      <alignment horizontal="right" vertical="center"/>
    </xf>
    <xf numFmtId="164" fontId="9" fillId="2" borderId="4" xfId="4" applyNumberFormat="1" applyFont="1" applyFill="1" applyBorder="1" applyAlignment="1">
      <alignment horizontal="right" vertical="center"/>
    </xf>
    <xf numFmtId="3" fontId="18" fillId="2" borderId="4" xfId="4" applyNumberFormat="1" applyFont="1" applyFill="1" applyBorder="1" applyAlignment="1">
      <alignment vertical="center"/>
    </xf>
    <xf numFmtId="0" fontId="8" fillId="0" borderId="0" xfId="2" applyFont="1" applyFill="1" applyAlignment="1"/>
    <xf numFmtId="3" fontId="11" fillId="0" borderId="9" xfId="4" applyNumberFormat="1" applyFont="1" applyFill="1" applyBorder="1" applyAlignment="1">
      <alignment vertical="center"/>
    </xf>
    <xf numFmtId="3" fontId="11" fillId="0" borderId="1" xfId="4" applyNumberFormat="1" applyFont="1" applyFill="1" applyBorder="1" applyAlignment="1">
      <alignment vertical="center"/>
    </xf>
    <xf numFmtId="3" fontId="11" fillId="0" borderId="10" xfId="4" applyNumberFormat="1" applyFont="1" applyFill="1" applyBorder="1" applyAlignment="1">
      <alignment vertical="center"/>
    </xf>
    <xf numFmtId="0" fontId="11" fillId="2" borderId="0" xfId="7" applyFont="1" applyFill="1" applyBorder="1" applyAlignment="1"/>
    <xf numFmtId="0" fontId="11" fillId="0" borderId="0" xfId="7" applyFont="1" applyFill="1"/>
    <xf numFmtId="0" fontId="8" fillId="0" borderId="0" xfId="7" applyFont="1" applyFill="1" applyAlignment="1">
      <alignment horizontal="left" vertical="center"/>
    </xf>
    <xf numFmtId="0" fontId="4" fillId="0" borderId="0" xfId="7" applyFont="1" applyFill="1" applyAlignment="1">
      <alignment vertical="center"/>
    </xf>
    <xf numFmtId="4" fontId="11" fillId="0" borderId="0" xfId="7" applyNumberFormat="1" applyFont="1" applyFill="1" applyAlignment="1">
      <alignment vertical="center"/>
    </xf>
    <xf numFmtId="0" fontId="11" fillId="0" borderId="0" xfId="7" applyFont="1" applyFill="1" applyAlignment="1">
      <alignment vertical="center"/>
    </xf>
    <xf numFmtId="4" fontId="9" fillId="0" borderId="0" xfId="4" applyNumberFormat="1" applyFont="1" applyFill="1"/>
    <xf numFmtId="0" fontId="9" fillId="0" borderId="0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4" fontId="9" fillId="0" borderId="0" xfId="7" applyNumberFormat="1" applyFont="1" applyFill="1" applyBorder="1" applyAlignment="1">
      <alignment vertical="center"/>
    </xf>
    <xf numFmtId="0" fontId="9" fillId="2" borderId="4" xfId="7" applyFont="1" applyFill="1" applyBorder="1" applyAlignment="1">
      <alignment horizontal="center" vertical="center" wrapText="1"/>
    </xf>
    <xf numFmtId="0" fontId="9" fillId="2" borderId="4" xfId="7" applyFont="1" applyFill="1" applyBorder="1" applyAlignment="1">
      <alignment horizontal="center" vertical="center"/>
    </xf>
    <xf numFmtId="4" fontId="9" fillId="2" borderId="4" xfId="7" applyNumberFormat="1" applyFont="1" applyFill="1" applyBorder="1" applyAlignment="1">
      <alignment horizontal="center" vertical="center" wrapText="1"/>
    </xf>
    <xf numFmtId="0" fontId="9" fillId="2" borderId="4" xfId="7" applyNumberFormat="1" applyFont="1" applyFill="1" applyBorder="1" applyAlignment="1">
      <alignment horizontal="center" vertical="center" wrapText="1"/>
    </xf>
    <xf numFmtId="0" fontId="9" fillId="2" borderId="4" xfId="8" applyNumberFormat="1" applyFont="1" applyFill="1" applyBorder="1" applyAlignment="1">
      <alignment horizontal="center" vertical="center" wrapText="1"/>
    </xf>
    <xf numFmtId="0" fontId="14" fillId="0" borderId="11" xfId="7" applyFont="1" applyFill="1" applyBorder="1" applyAlignment="1">
      <alignment horizontal="center" vertical="center"/>
    </xf>
    <xf numFmtId="3" fontId="14" fillId="0" borderId="11" xfId="7" applyNumberFormat="1" applyFont="1" applyFill="1" applyBorder="1" applyAlignment="1">
      <alignment horizontal="center" vertical="center" wrapText="1"/>
    </xf>
    <xf numFmtId="0" fontId="14" fillId="0" borderId="11" xfId="7" applyNumberFormat="1" applyFont="1" applyFill="1" applyBorder="1" applyAlignment="1">
      <alignment horizontal="center" vertical="center" wrapText="1"/>
    </xf>
    <xf numFmtId="0" fontId="11" fillId="0" borderId="9" xfId="7" applyFont="1" applyFill="1" applyBorder="1" applyAlignment="1">
      <alignment horizontal="center" vertical="center" wrapText="1"/>
    </xf>
    <xf numFmtId="0" fontId="11" fillId="0" borderId="9" xfId="7" applyFont="1" applyFill="1" applyBorder="1" applyAlignment="1">
      <alignment vertical="center" wrapText="1"/>
    </xf>
    <xf numFmtId="3" fontId="11" fillId="0" borderId="9" xfId="7" applyNumberFormat="1" applyFont="1" applyFill="1" applyBorder="1" applyAlignment="1">
      <alignment vertical="center"/>
    </xf>
    <xf numFmtId="0" fontId="11" fillId="0" borderId="2" xfId="7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vertical="center" wrapText="1"/>
    </xf>
    <xf numFmtId="3" fontId="11" fillId="0" borderId="2" xfId="7" applyNumberFormat="1" applyFont="1" applyFill="1" applyBorder="1" applyAlignment="1">
      <alignment vertical="center" wrapText="1"/>
    </xf>
    <xf numFmtId="3" fontId="11" fillId="0" borderId="2" xfId="7" applyNumberFormat="1" applyFont="1" applyFill="1" applyBorder="1" applyAlignment="1">
      <alignment vertical="center"/>
    </xf>
    <xf numFmtId="10" fontId="11" fillId="0" borderId="0" xfId="7" applyNumberFormat="1" applyFont="1" applyFill="1" applyAlignment="1">
      <alignment vertical="center"/>
    </xf>
    <xf numFmtId="0" fontId="11" fillId="0" borderId="10" xfId="7" applyFont="1" applyFill="1" applyBorder="1" applyAlignment="1">
      <alignment horizontal="center" vertical="center" wrapText="1"/>
    </xf>
    <xf numFmtId="0" fontId="11" fillId="0" borderId="10" xfId="7" applyFont="1" applyFill="1" applyBorder="1" applyAlignment="1">
      <alignment vertical="center" wrapText="1"/>
    </xf>
    <xf numFmtId="3" fontId="11" fillId="0" borderId="10" xfId="7" applyNumberFormat="1" applyFont="1" applyFill="1" applyBorder="1" applyAlignment="1">
      <alignment vertical="center"/>
    </xf>
    <xf numFmtId="3" fontId="9" fillId="2" borderId="4" xfId="7" applyNumberFormat="1" applyFont="1" applyFill="1" applyBorder="1" applyAlignment="1">
      <alignment vertical="center"/>
    </xf>
    <xf numFmtId="164" fontId="9" fillId="2" borderId="4" xfId="7" applyNumberFormat="1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64" fontId="11" fillId="2" borderId="4" xfId="7" applyNumberFormat="1" applyFont="1" applyFill="1" applyBorder="1" applyAlignment="1">
      <alignment vertical="center"/>
    </xf>
    <xf numFmtId="10" fontId="11" fillId="0" borderId="9" xfId="7" applyNumberFormat="1" applyFont="1" applyFill="1" applyBorder="1" applyAlignment="1">
      <alignment vertical="center"/>
    </xf>
    <xf numFmtId="0" fontId="11" fillId="6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horizontal="left" vertical="center" wrapText="1"/>
    </xf>
    <xf numFmtId="4" fontId="9" fillId="0" borderId="0" xfId="7" applyNumberFormat="1" applyFont="1" applyFill="1" applyBorder="1" applyAlignment="1">
      <alignment horizontal="right" vertical="center" wrapText="1"/>
    </xf>
    <xf numFmtId="164" fontId="9" fillId="0" borderId="0" xfId="7" applyNumberFormat="1" applyFont="1" applyFill="1" applyBorder="1" applyAlignment="1">
      <alignment vertical="center"/>
    </xf>
    <xf numFmtId="3" fontId="9" fillId="0" borderId="0" xfId="7" applyNumberFormat="1" applyFont="1" applyFill="1" applyBorder="1" applyAlignment="1">
      <alignment horizontal="right" vertical="center" wrapText="1"/>
    </xf>
    <xf numFmtId="165" fontId="9" fillId="0" borderId="0" xfId="7" applyNumberFormat="1" applyFont="1" applyFill="1" applyBorder="1" applyAlignment="1">
      <alignment horizontal="center" vertical="center"/>
    </xf>
    <xf numFmtId="166" fontId="9" fillId="0" borderId="0" xfId="7" applyNumberFormat="1" applyFont="1" applyFill="1" applyBorder="1" applyAlignment="1">
      <alignment vertical="center"/>
    </xf>
    <xf numFmtId="0" fontId="11" fillId="2" borderId="0" xfId="7" applyFont="1" applyFill="1" applyBorder="1" applyAlignment="1">
      <alignment horizontal="left"/>
    </xf>
    <xf numFmtId="0" fontId="11" fillId="0" borderId="0" xfId="7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1" fillId="0" borderId="0" xfId="0" applyFont="1" applyFill="1"/>
    <xf numFmtId="0" fontId="19" fillId="0" borderId="0" xfId="0" applyFont="1" applyFill="1" applyAlignment="1">
      <alignment vertical="center"/>
    </xf>
    <xf numFmtId="0" fontId="9" fillId="0" borderId="0" xfId="12" applyFont="1" applyFill="1" applyBorder="1" applyAlignment="1">
      <alignment vertical="center"/>
    </xf>
    <xf numFmtId="3" fontId="9" fillId="0" borderId="0" xfId="12" applyNumberFormat="1" applyFont="1" applyFill="1" applyBorder="1" applyAlignment="1">
      <alignment vertical="center"/>
    </xf>
    <xf numFmtId="164" fontId="9" fillId="0" borderId="0" xfId="9" applyNumberFormat="1" applyFont="1" applyFill="1" applyBorder="1" applyAlignment="1">
      <alignment vertical="center"/>
    </xf>
    <xf numFmtId="3" fontId="9" fillId="0" borderId="0" xfId="12" applyNumberFormat="1" applyFont="1" applyFill="1" applyBorder="1" applyAlignment="1" applyProtection="1">
      <alignment vertical="center" wrapText="1"/>
      <protection hidden="1"/>
    </xf>
    <xf numFmtId="3" fontId="24" fillId="0" borderId="0" xfId="12" applyNumberFormat="1" applyFont="1" applyFill="1" applyBorder="1" applyAlignment="1" applyProtection="1">
      <alignment vertical="center" wrapText="1"/>
      <protection hidden="1"/>
    </xf>
    <xf numFmtId="0" fontId="18" fillId="2" borderId="4" xfId="4" applyFont="1" applyFill="1" applyBorder="1" applyAlignment="1">
      <alignment horizontal="center" vertical="center" wrapText="1"/>
    </xf>
    <xf numFmtId="0" fontId="18" fillId="2" borderId="6" xfId="4" applyFont="1" applyFill="1" applyBorder="1" applyAlignment="1">
      <alignment horizontal="center" vertical="center" wrapText="1"/>
    </xf>
    <xf numFmtId="0" fontId="19" fillId="0" borderId="2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/>
    </xf>
    <xf numFmtId="3" fontId="19" fillId="0" borderId="2" xfId="4" applyNumberFormat="1" applyFont="1" applyFill="1" applyBorder="1" applyAlignment="1">
      <alignment horizontal="right" vertical="center"/>
    </xf>
    <xf numFmtId="170" fontId="19" fillId="0" borderId="2" xfId="4" applyNumberFormat="1" applyFont="1" applyFill="1" applyBorder="1" applyAlignment="1">
      <alignment horizontal="right" vertical="center"/>
    </xf>
    <xf numFmtId="3" fontId="19" fillId="0" borderId="3" xfId="4" applyNumberFormat="1" applyFont="1" applyFill="1" applyBorder="1" applyAlignment="1">
      <alignment horizontal="right" vertical="center"/>
    </xf>
    <xf numFmtId="0" fontId="18" fillId="2" borderId="6" xfId="4" applyFont="1" applyFill="1" applyBorder="1" applyAlignment="1">
      <alignment vertical="center"/>
    </xf>
    <xf numFmtId="3" fontId="18" fillId="2" borderId="4" xfId="4" applyNumberFormat="1" applyFont="1" applyFill="1" applyBorder="1" applyAlignment="1">
      <alignment horizontal="right" vertical="center"/>
    </xf>
    <xf numFmtId="0" fontId="18" fillId="0" borderId="0" xfId="4" applyFont="1" applyFill="1" applyBorder="1" applyAlignment="1">
      <alignment horizontal="left" vertical="center"/>
    </xf>
    <xf numFmtId="3" fontId="18" fillId="0" borderId="0" xfId="4" applyNumberFormat="1" applyFont="1" applyFill="1" applyBorder="1" applyAlignment="1">
      <alignment vertical="center"/>
    </xf>
    <xf numFmtId="2" fontId="18" fillId="0" borderId="0" xfId="4" applyNumberFormat="1" applyFont="1" applyFill="1" applyBorder="1" applyAlignment="1">
      <alignment vertical="center"/>
    </xf>
    <xf numFmtId="3" fontId="18" fillId="0" borderId="0" xfId="4" applyNumberFormat="1" applyFont="1" applyFill="1" applyBorder="1" applyAlignment="1">
      <alignment horizontal="center" vertical="center"/>
    </xf>
    <xf numFmtId="4" fontId="18" fillId="0" borderId="0" xfId="4" applyNumberFormat="1" applyFont="1" applyFill="1" applyBorder="1" applyAlignment="1">
      <alignment vertical="center"/>
    </xf>
    <xf numFmtId="0" fontId="18" fillId="0" borderId="0" xfId="4" applyFont="1" applyFill="1" applyBorder="1" applyAlignment="1">
      <alignment vertical="center"/>
    </xf>
    <xf numFmtId="171" fontId="11" fillId="0" borderId="9" xfId="7" applyNumberFormat="1" applyFont="1" applyFill="1" applyBorder="1" applyAlignment="1">
      <alignment vertical="center"/>
    </xf>
    <xf numFmtId="171" fontId="11" fillId="0" borderId="2" xfId="7" applyNumberFormat="1" applyFont="1" applyFill="1" applyBorder="1" applyAlignment="1">
      <alignment vertical="center"/>
    </xf>
    <xf numFmtId="171" fontId="11" fillId="0" borderId="10" xfId="7" applyNumberFormat="1" applyFont="1" applyFill="1" applyBorder="1" applyAlignment="1">
      <alignment vertical="center"/>
    </xf>
    <xf numFmtId="10" fontId="11" fillId="6" borderId="2" xfId="7" applyNumberFormat="1" applyFont="1" applyFill="1" applyBorder="1" applyAlignment="1">
      <alignment vertical="center"/>
    </xf>
    <xf numFmtId="164" fontId="25" fillId="2" borderId="4" xfId="7" applyNumberFormat="1" applyFont="1" applyFill="1" applyBorder="1" applyAlignment="1">
      <alignment vertical="center"/>
    </xf>
    <xf numFmtId="0" fontId="19" fillId="0" borderId="0" xfId="2" applyFont="1" applyFill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0" xfId="5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quotePrefix="1" applyFont="1" applyFill="1" applyBorder="1" applyAlignment="1">
      <alignment horizontal="right" vertical="center"/>
    </xf>
    <xf numFmtId="0" fontId="8" fillId="0" borderId="0" xfId="11" applyFont="1" applyAlignment="1">
      <alignment horizontal="left"/>
    </xf>
    <xf numFmtId="0" fontId="4" fillId="0" borderId="0" xfId="11" applyFont="1"/>
    <xf numFmtId="0" fontId="9" fillId="0" borderId="0" xfId="12" applyFont="1"/>
    <xf numFmtId="0" fontId="11" fillId="0" borderId="0" xfId="11" applyFont="1" applyFill="1"/>
    <xf numFmtId="0" fontId="11" fillId="0" borderId="0" xfId="12" applyFont="1"/>
    <xf numFmtId="0" fontId="13" fillId="0" borderId="0" xfId="12" applyFont="1" applyAlignment="1">
      <alignment horizontal="right"/>
    </xf>
    <xf numFmtId="0" fontId="4" fillId="0" borderId="0" xfId="11" applyFont="1" applyFill="1"/>
    <xf numFmtId="0" fontId="9" fillId="0" borderId="0" xfId="12" applyFont="1" applyFill="1"/>
    <xf numFmtId="0" fontId="11" fillId="0" borderId="0" xfId="11" applyFont="1"/>
    <xf numFmtId="0" fontId="8" fillId="0" borderId="0" xfId="12" applyFont="1"/>
    <xf numFmtId="0" fontId="4" fillId="0" borderId="4" xfId="0" applyFont="1" applyFill="1" applyBorder="1" applyAlignment="1">
      <alignment vertical="center"/>
    </xf>
    <xf numFmtId="0" fontId="4" fillId="0" borderId="4" xfId="2" applyFont="1" applyFill="1" applyBorder="1" applyAlignment="1">
      <alignment vertical="center"/>
    </xf>
    <xf numFmtId="0" fontId="19" fillId="0" borderId="8" xfId="4" applyFont="1" applyFill="1" applyBorder="1" applyAlignment="1">
      <alignment horizontal="center" vertical="center" wrapText="1"/>
    </xf>
    <xf numFmtId="0" fontId="19" fillId="0" borderId="13" xfId="4" applyFont="1" applyFill="1" applyBorder="1" applyAlignment="1">
      <alignment horizontal="center" vertical="center" wrapText="1"/>
    </xf>
    <xf numFmtId="0" fontId="19" fillId="4" borderId="8" xfId="4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center" vertical="center"/>
    </xf>
    <xf numFmtId="0" fontId="19" fillId="0" borderId="16" xfId="4" applyFont="1" applyFill="1" applyBorder="1" applyAlignment="1">
      <alignment vertical="center"/>
    </xf>
    <xf numFmtId="10" fontId="19" fillId="0" borderId="1" xfId="9" applyNumberFormat="1" applyFont="1" applyFill="1" applyBorder="1" applyAlignment="1">
      <alignment horizontal="right" vertical="center"/>
    </xf>
    <xf numFmtId="3" fontId="19" fillId="0" borderId="1" xfId="4" applyNumberFormat="1" applyFont="1" applyFill="1" applyBorder="1" applyAlignment="1">
      <alignment horizontal="right" vertical="center"/>
    </xf>
    <xf numFmtId="10" fontId="19" fillId="0" borderId="1" xfId="16" quotePrefix="1" applyNumberFormat="1" applyFont="1" applyFill="1" applyBorder="1" applyAlignment="1">
      <alignment horizontal="right" vertical="center" wrapText="1"/>
    </xf>
    <xf numFmtId="10" fontId="19" fillId="0" borderId="2" xfId="9" applyNumberFormat="1" applyFont="1" applyFill="1" applyBorder="1" applyAlignment="1">
      <alignment horizontal="right" vertical="center"/>
    </xf>
    <xf numFmtId="10" fontId="19" fillId="0" borderId="2" xfId="4" applyNumberFormat="1" applyFont="1" applyFill="1" applyBorder="1" applyAlignment="1">
      <alignment horizontal="right" vertical="center"/>
    </xf>
    <xf numFmtId="3" fontId="19" fillId="0" borderId="2" xfId="16" quotePrefix="1" applyNumberFormat="1" applyFont="1" applyFill="1" applyBorder="1" applyAlignment="1">
      <alignment horizontal="right" vertical="center" wrapText="1"/>
    </xf>
    <xf numFmtId="170" fontId="19" fillId="0" borderId="2" xfId="0" applyNumberFormat="1" applyFont="1" applyFill="1" applyBorder="1" applyAlignment="1">
      <alignment horizontal="right" vertical="center"/>
    </xf>
    <xf numFmtId="0" fontId="19" fillId="0" borderId="3" xfId="4" applyFont="1" applyFill="1" applyBorder="1" applyAlignment="1">
      <alignment horizontal="center" vertical="center"/>
    </xf>
    <xf numFmtId="0" fontId="19" fillId="0" borderId="17" xfId="4" applyFont="1" applyFill="1" applyBorder="1" applyAlignment="1">
      <alignment vertical="center"/>
    </xf>
    <xf numFmtId="10" fontId="19" fillId="0" borderId="3" xfId="9" applyNumberFormat="1" applyFont="1" applyFill="1" applyBorder="1" applyAlignment="1">
      <alignment horizontal="right" vertical="center"/>
    </xf>
    <xf numFmtId="10" fontId="19" fillId="0" borderId="3" xfId="4" applyNumberFormat="1" applyFont="1" applyFill="1" applyBorder="1" applyAlignment="1">
      <alignment horizontal="right" vertical="center"/>
    </xf>
    <xf numFmtId="170" fontId="18" fillId="2" borderId="4" xfId="4" applyNumberFormat="1" applyFont="1" applyFill="1" applyBorder="1" applyAlignment="1">
      <alignment horizontal="right" vertical="center"/>
    </xf>
    <xf numFmtId="164" fontId="18" fillId="2" borderId="4" xfId="4" applyNumberFormat="1" applyFont="1" applyFill="1" applyBorder="1" applyAlignment="1">
      <alignment horizontal="center" vertical="center"/>
    </xf>
    <xf numFmtId="4" fontId="18" fillId="2" borderId="4" xfId="4" applyNumberFormat="1" applyFont="1" applyFill="1" applyBorder="1" applyAlignment="1">
      <alignment horizontal="center" vertical="center"/>
    </xf>
    <xf numFmtId="10" fontId="18" fillId="0" borderId="0" xfId="4" applyNumberFormat="1" applyFont="1" applyFill="1" applyBorder="1" applyAlignment="1">
      <alignment vertical="center"/>
    </xf>
    <xf numFmtId="0" fontId="11" fillId="0" borderId="9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horizontal="center" vertical="center"/>
    </xf>
    <xf numFmtId="0" fontId="11" fillId="0" borderId="11" xfId="4" applyFont="1" applyFill="1" applyBorder="1" applyAlignment="1">
      <alignment vertical="center" wrapText="1"/>
    </xf>
    <xf numFmtId="3" fontId="11" fillId="0" borderId="11" xfId="4" applyNumberFormat="1" applyFont="1" applyFill="1" applyBorder="1" applyAlignment="1">
      <alignment vertical="center"/>
    </xf>
    <xf numFmtId="0" fontId="11" fillId="0" borderId="10" xfId="4" applyFont="1" applyFill="1" applyBorder="1" applyAlignment="1">
      <alignment vertical="center" wrapText="1"/>
    </xf>
    <xf numFmtId="3" fontId="9" fillId="0" borderId="0" xfId="4" applyNumberFormat="1" applyFont="1" applyFill="1" applyBorder="1" applyAlignment="1">
      <alignment horizontal="right" vertical="center" wrapText="1"/>
    </xf>
    <xf numFmtId="164" fontId="9" fillId="0" borderId="0" xfId="4" applyNumberFormat="1" applyFont="1" applyFill="1" applyBorder="1" applyAlignment="1">
      <alignment horizontal="right" vertical="center"/>
    </xf>
    <xf numFmtId="0" fontId="11" fillId="2" borderId="4" xfId="7" applyFont="1" applyFill="1" applyBorder="1" applyAlignment="1"/>
    <xf numFmtId="10" fontId="11" fillId="0" borderId="11" xfId="4" applyNumberFormat="1" applyFont="1" applyFill="1" applyBorder="1" applyAlignment="1">
      <alignment horizontal="right"/>
    </xf>
    <xf numFmtId="0" fontId="9" fillId="2" borderId="4" xfId="7" applyFont="1" applyFill="1" applyBorder="1" applyAlignment="1">
      <alignment vertical="center" wrapText="1"/>
    </xf>
    <xf numFmtId="3" fontId="11" fillId="2" borderId="4" xfId="7" applyNumberFormat="1" applyFont="1" applyFill="1" applyBorder="1" applyAlignment="1"/>
    <xf numFmtId="0" fontId="11" fillId="0" borderId="11" xfId="7" applyFont="1" applyFill="1" applyBorder="1" applyAlignment="1">
      <alignment horizontal="center" vertical="center" wrapText="1"/>
    </xf>
    <xf numFmtId="0" fontId="11" fillId="0" borderId="11" xfId="7" applyFont="1" applyFill="1" applyBorder="1" applyAlignment="1">
      <alignment vertical="center" wrapText="1"/>
    </xf>
    <xf numFmtId="3" fontId="11" fillId="0" borderId="11" xfId="7" applyNumberFormat="1" applyFont="1" applyFill="1" applyBorder="1" applyAlignment="1">
      <alignment vertical="center"/>
    </xf>
    <xf numFmtId="3" fontId="11" fillId="0" borderId="11" xfId="7" applyNumberFormat="1" applyFont="1" applyFill="1" applyBorder="1" applyAlignment="1">
      <alignment horizontal="right" vertical="center"/>
    </xf>
    <xf numFmtId="0" fontId="11" fillId="0" borderId="0" xfId="11" applyFont="1" applyAlignment="1">
      <alignment horizontal="justify" vertical="center" wrapText="1"/>
    </xf>
    <xf numFmtId="0" fontId="11" fillId="0" borderId="0" xfId="12" applyFont="1" applyFill="1" applyAlignment="1">
      <alignment horizontal="left"/>
    </xf>
    <xf numFmtId="0" fontId="11" fillId="0" borderId="0" xfId="12" quotePrefix="1" applyFont="1" applyAlignment="1">
      <alignment horizontal="justify" vertical="center" wrapText="1"/>
    </xf>
    <xf numFmtId="0" fontId="9" fillId="0" borderId="0" xfId="11" applyFont="1" applyAlignment="1">
      <alignment horizontal="justify" vertical="center" wrapText="1"/>
    </xf>
    <xf numFmtId="0" fontId="19" fillId="0" borderId="1" xfId="12" applyFont="1" applyFill="1" applyBorder="1" applyAlignment="1">
      <alignment horizontal="center" vertical="center"/>
    </xf>
    <xf numFmtId="0" fontId="19" fillId="0" borderId="1" xfId="14" applyNumberFormat="1" applyFont="1" applyBorder="1" applyAlignment="1" applyProtection="1">
      <alignment vertical="center"/>
      <protection hidden="1"/>
    </xf>
    <xf numFmtId="164" fontId="19" fillId="0" borderId="1" xfId="9" applyNumberFormat="1" applyFont="1" applyFill="1" applyBorder="1" applyAlignment="1">
      <alignment vertical="center"/>
    </xf>
    <xf numFmtId="0" fontId="19" fillId="0" borderId="2" xfId="12" applyFont="1" applyFill="1" applyBorder="1" applyAlignment="1">
      <alignment horizontal="center" vertical="center"/>
    </xf>
    <xf numFmtId="0" fontId="19" fillId="0" borderId="2" xfId="14" applyNumberFormat="1" applyFont="1" applyBorder="1" applyAlignment="1" applyProtection="1">
      <alignment vertical="center"/>
      <protection hidden="1"/>
    </xf>
    <xf numFmtId="164" fontId="19" fillId="0" borderId="2" xfId="9" applyNumberFormat="1" applyFont="1" applyFill="1" applyBorder="1" applyAlignment="1">
      <alignment vertical="center"/>
    </xf>
    <xf numFmtId="0" fontId="9" fillId="5" borderId="8" xfId="4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vertical="center"/>
    </xf>
    <xf numFmtId="3" fontId="11" fillId="0" borderId="2" xfId="4" applyNumberFormat="1" applyFont="1" applyFill="1" applyBorder="1" applyAlignment="1">
      <alignment horizontal="right" vertical="center"/>
    </xf>
    <xf numFmtId="10" fontId="11" fillId="6" borderId="9" xfId="4" applyNumberFormat="1" applyFont="1" applyFill="1" applyBorder="1" applyAlignment="1">
      <alignment vertical="center"/>
    </xf>
    <xf numFmtId="3" fontId="11" fillId="6" borderId="2" xfId="4" applyNumberFormat="1" applyFont="1" applyFill="1" applyBorder="1" applyAlignment="1">
      <alignment horizontal="right" vertical="center"/>
    </xf>
    <xf numFmtId="10" fontId="11" fillId="0" borderId="9" xfId="4" applyNumberFormat="1" applyFont="1" applyFill="1" applyBorder="1" applyAlignment="1">
      <alignment vertical="center"/>
    </xf>
    <xf numFmtId="0" fontId="11" fillId="6" borderId="2" xfId="4" applyFont="1" applyFill="1" applyBorder="1" applyAlignment="1">
      <alignment vertical="center"/>
    </xf>
    <xf numFmtId="0" fontId="11" fillId="6" borderId="2" xfId="4" applyFont="1" applyFill="1" applyBorder="1" applyAlignment="1">
      <alignment vertical="center" wrapText="1"/>
    </xf>
    <xf numFmtId="0" fontId="11" fillId="0" borderId="10" xfId="4" applyFont="1" applyFill="1" applyBorder="1" applyAlignment="1">
      <alignment vertical="center"/>
    </xf>
    <xf numFmtId="3" fontId="11" fillId="0" borderId="10" xfId="4" applyNumberFormat="1" applyFont="1" applyFill="1" applyBorder="1" applyAlignment="1">
      <alignment horizontal="right" vertical="center"/>
    </xf>
    <xf numFmtId="49" fontId="9" fillId="5" borderId="4" xfId="4" applyNumberFormat="1" applyFont="1" applyFill="1" applyBorder="1" applyAlignment="1">
      <alignment horizontal="right" vertical="center"/>
    </xf>
    <xf numFmtId="3" fontId="11" fillId="0" borderId="0" xfId="4" applyNumberFormat="1" applyFont="1" applyFill="1" applyBorder="1" applyAlignment="1">
      <alignment horizontal="right" vertical="center"/>
    </xf>
    <xf numFmtId="0" fontId="9" fillId="2" borderId="8" xfId="4" applyFont="1" applyFill="1" applyBorder="1" applyAlignment="1">
      <alignment horizontal="center" vertical="center" wrapText="1"/>
    </xf>
    <xf numFmtId="172" fontId="9" fillId="2" borderId="8" xfId="4" applyNumberFormat="1" applyFont="1" applyFill="1" applyBorder="1" applyAlignment="1">
      <alignment horizontal="center" vertical="center" wrapText="1"/>
    </xf>
    <xf numFmtId="172" fontId="9" fillId="5" borderId="8" xfId="4" applyNumberFormat="1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11" fillId="0" borderId="7" xfId="4" applyFont="1" applyFill="1" applyBorder="1" applyAlignment="1">
      <alignment horizontal="center" vertical="center"/>
    </xf>
    <xf numFmtId="10" fontId="32" fillId="0" borderId="9" xfId="9" applyNumberFormat="1" applyFont="1" applyFill="1" applyBorder="1" applyAlignment="1">
      <alignment horizontal="right" vertical="center"/>
    </xf>
    <xf numFmtId="0" fontId="9" fillId="2" borderId="6" xfId="4" applyFont="1" applyFill="1" applyBorder="1" applyAlignment="1">
      <alignment vertical="center"/>
    </xf>
    <xf numFmtId="0" fontId="9" fillId="2" borderId="4" xfId="4" applyFont="1" applyFill="1" applyBorder="1" applyAlignment="1">
      <alignment horizontal="left" vertical="center"/>
    </xf>
    <xf numFmtId="3" fontId="33" fillId="2" borderId="4" xfId="4" applyNumberFormat="1" applyFont="1" applyFill="1" applyBorder="1" applyAlignment="1">
      <alignment horizontal="right" vertical="center"/>
    </xf>
    <xf numFmtId="0" fontId="33" fillId="2" borderId="4" xfId="4" applyFont="1" applyFill="1" applyBorder="1" applyAlignment="1">
      <alignment horizontal="right" vertical="center"/>
    </xf>
    <xf numFmtId="0" fontId="33" fillId="2" borderId="4" xfId="4" applyFont="1" applyFill="1" applyBorder="1" applyAlignment="1">
      <alignment horizontal="left" vertical="center"/>
    </xf>
    <xf numFmtId="0" fontId="31" fillId="0" borderId="19" xfId="4" applyFont="1" applyFill="1" applyBorder="1" applyAlignment="1">
      <alignment horizontal="center" vertical="center" wrapText="1"/>
    </xf>
    <xf numFmtId="0" fontId="11" fillId="0" borderId="18" xfId="4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left" vertical="center"/>
    </xf>
    <xf numFmtId="0" fontId="9" fillId="0" borderId="0" xfId="7" applyFont="1" applyFill="1" applyBorder="1" applyAlignment="1">
      <alignment horizontal="center" vertical="center"/>
    </xf>
    <xf numFmtId="0" fontId="19" fillId="0" borderId="10" xfId="4" applyFont="1" applyFill="1" applyBorder="1" applyAlignment="1">
      <alignment horizontal="center" vertical="center"/>
    </xf>
    <xf numFmtId="0" fontId="19" fillId="0" borderId="21" xfId="4" applyFont="1" applyFill="1" applyBorder="1" applyAlignment="1">
      <alignment vertical="center"/>
    </xf>
    <xf numFmtId="170" fontId="19" fillId="0" borderId="10" xfId="0" applyNumberFormat="1" applyFont="1" applyFill="1" applyBorder="1" applyAlignment="1">
      <alignment horizontal="right" vertical="center"/>
    </xf>
    <xf numFmtId="3" fontId="19" fillId="0" borderId="10" xfId="4" applyNumberFormat="1" applyFont="1" applyFill="1" applyBorder="1" applyAlignment="1">
      <alignment horizontal="right" vertical="center"/>
    </xf>
    <xf numFmtId="10" fontId="19" fillId="0" borderId="10" xfId="4" applyNumberFormat="1" applyFont="1" applyFill="1" applyBorder="1" applyAlignment="1">
      <alignment horizontal="right" vertical="center"/>
    </xf>
    <xf numFmtId="0" fontId="36" fillId="0" borderId="0" xfId="11" applyFont="1"/>
    <xf numFmtId="0" fontId="37" fillId="0" borderId="0" xfId="12" applyFont="1"/>
    <xf numFmtId="3" fontId="32" fillId="0" borderId="1" xfId="4" applyNumberFormat="1" applyFont="1" applyFill="1" applyBorder="1" applyAlignment="1">
      <alignment horizontal="right" vertical="center"/>
    </xf>
    <xf numFmtId="0" fontId="9" fillId="2" borderId="6" xfId="4" applyFont="1" applyFill="1" applyBorder="1" applyAlignment="1">
      <alignment horizontal="left" vertical="center"/>
    </xf>
    <xf numFmtId="164" fontId="33" fillId="2" borderId="4" xfId="9" applyNumberFormat="1" applyFont="1" applyFill="1" applyBorder="1" applyAlignment="1">
      <alignment horizontal="right" vertical="center"/>
    </xf>
    <xf numFmtId="14" fontId="9" fillId="2" borderId="4" xfId="4" applyNumberFormat="1" applyFont="1" applyFill="1" applyBorder="1" applyAlignment="1">
      <alignment horizontal="center" vertical="center" wrapText="1"/>
    </xf>
    <xf numFmtId="0" fontId="9" fillId="2" borderId="15" xfId="4" applyFont="1" applyFill="1" applyBorder="1" applyAlignment="1">
      <alignment vertical="center"/>
    </xf>
    <xf numFmtId="0" fontId="11" fillId="0" borderId="10" xfId="4" applyFont="1" applyFill="1" applyBorder="1" applyAlignment="1">
      <alignment horizontal="center" vertical="center"/>
    </xf>
    <xf numFmtId="173" fontId="9" fillId="0" borderId="0" xfId="20" applyNumberFormat="1" applyFont="1" applyFill="1" applyBorder="1" applyAlignment="1">
      <alignment horizontal="center" vertical="center" wrapText="1"/>
    </xf>
    <xf numFmtId="10" fontId="11" fillId="0" borderId="2" xfId="4" applyNumberFormat="1" applyFont="1" applyFill="1" applyBorder="1" applyAlignment="1">
      <alignment horizontal="right"/>
    </xf>
    <xf numFmtId="0" fontId="11" fillId="0" borderId="1" xfId="7" applyFont="1" applyFill="1" applyBorder="1" applyAlignment="1">
      <alignment vertical="center" wrapText="1"/>
    </xf>
    <xf numFmtId="3" fontId="11" fillId="0" borderId="1" xfId="7" applyNumberFormat="1" applyFont="1" applyFill="1" applyBorder="1" applyAlignment="1">
      <alignment vertical="center"/>
    </xf>
    <xf numFmtId="171" fontId="11" fillId="0" borderId="1" xfId="7" applyNumberFormat="1" applyFont="1" applyFill="1" applyBorder="1" applyAlignment="1">
      <alignment vertical="center"/>
    </xf>
    <xf numFmtId="3" fontId="11" fillId="0" borderId="2" xfId="7" applyNumberFormat="1" applyFont="1" applyFill="1" applyBorder="1" applyAlignment="1">
      <alignment horizontal="right" vertical="center"/>
    </xf>
    <xf numFmtId="3" fontId="11" fillId="0" borderId="3" xfId="7" applyNumberFormat="1" applyFont="1" applyFill="1" applyBorder="1" applyAlignment="1">
      <alignment vertical="center"/>
    </xf>
    <xf numFmtId="0" fontId="11" fillId="0" borderId="0" xfId="12" quotePrefix="1" applyFont="1" applyAlignment="1">
      <alignment vertical="center"/>
    </xf>
    <xf numFmtId="0" fontId="11" fillId="0" borderId="0" xfId="11" applyFont="1" applyAlignment="1">
      <alignment vertical="center"/>
    </xf>
    <xf numFmtId="0" fontId="11" fillId="0" borderId="0" xfId="12" applyFont="1" applyFill="1" applyAlignment="1"/>
    <xf numFmtId="0" fontId="19" fillId="2" borderId="0" xfId="0" applyFont="1" applyFill="1" applyBorder="1" applyAlignment="1">
      <alignment vertical="center"/>
    </xf>
    <xf numFmtId="0" fontId="8" fillId="0" borderId="0" xfId="3" applyFont="1" applyFill="1" applyAlignment="1">
      <alignment vertical="center"/>
    </xf>
    <xf numFmtId="0" fontId="11" fillId="0" borderId="0" xfId="3" applyFont="1" applyAlignment="1">
      <alignment vertical="center"/>
    </xf>
    <xf numFmtId="3" fontId="4" fillId="0" borderId="0" xfId="11" applyNumberFormat="1" applyFont="1" applyAlignment="1">
      <alignment vertical="center"/>
    </xf>
    <xf numFmtId="0" fontId="4" fillId="0" borderId="0" xfId="11" applyFont="1" applyAlignment="1">
      <alignment vertical="center"/>
    </xf>
    <xf numFmtId="0" fontId="11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4" fillId="0" borderId="0" xfId="11" applyFont="1" applyFill="1" applyAlignment="1">
      <alignment vertical="center"/>
    </xf>
    <xf numFmtId="3" fontId="19" fillId="0" borderId="9" xfId="4" applyNumberFormat="1" applyFont="1" applyFill="1" applyBorder="1" applyAlignment="1">
      <alignment horizontal="right" vertical="center"/>
    </xf>
    <xf numFmtId="10" fontId="19" fillId="0" borderId="9" xfId="9" applyNumberFormat="1" applyFont="1" applyFill="1" applyBorder="1" applyAlignment="1">
      <alignment horizontal="right" vertical="center"/>
    </xf>
    <xf numFmtId="4" fontId="19" fillId="0" borderId="9" xfId="4" applyNumberFormat="1" applyFont="1" applyFill="1" applyBorder="1" applyAlignment="1">
      <alignment horizontal="right" vertical="center"/>
    </xf>
    <xf numFmtId="0" fontId="19" fillId="6" borderId="9" xfId="4" applyFont="1" applyFill="1" applyBorder="1" applyAlignment="1">
      <alignment horizontal="left" vertical="center" wrapText="1"/>
    </xf>
    <xf numFmtId="3" fontId="19" fillId="0" borderId="9" xfId="9" applyNumberFormat="1" applyFont="1" applyFill="1" applyBorder="1" applyAlignment="1">
      <alignment horizontal="right" vertical="center"/>
    </xf>
    <xf numFmtId="4" fontId="19" fillId="0" borderId="9" xfId="9" applyNumberFormat="1" applyFont="1" applyFill="1" applyBorder="1" applyAlignment="1">
      <alignment horizontal="right" vertical="center"/>
    </xf>
    <xf numFmtId="0" fontId="19" fillId="6" borderId="2" xfId="4" applyFont="1" applyFill="1" applyBorder="1" applyAlignment="1">
      <alignment vertical="center"/>
    </xf>
    <xf numFmtId="0" fontId="18" fillId="2" borderId="4" xfId="4" applyFont="1" applyFill="1" applyBorder="1" applyAlignment="1">
      <alignment horizontal="left" vertical="center"/>
    </xf>
    <xf numFmtId="10" fontId="18" fillId="2" borderId="4" xfId="9" applyNumberFormat="1" applyFont="1" applyFill="1" applyBorder="1" applyAlignment="1">
      <alignment horizontal="right" vertical="center"/>
    </xf>
    <xf numFmtId="3" fontId="19" fillId="0" borderId="11" xfId="9" applyNumberFormat="1" applyFont="1" applyFill="1" applyBorder="1" applyAlignment="1">
      <alignment horizontal="right" vertical="center"/>
    </xf>
    <xf numFmtId="10" fontId="19" fillId="0" borderId="11" xfId="9" applyNumberFormat="1" applyFont="1" applyFill="1" applyBorder="1" applyAlignment="1">
      <alignment horizontal="right" vertical="center"/>
    </xf>
    <xf numFmtId="3" fontId="19" fillId="0" borderId="11" xfId="4" applyNumberFormat="1" applyFont="1" applyFill="1" applyBorder="1" applyAlignment="1">
      <alignment horizontal="right" vertical="center"/>
    </xf>
    <xf numFmtId="4" fontId="19" fillId="0" borderId="11" xfId="9" applyNumberFormat="1" applyFont="1" applyFill="1" applyBorder="1" applyAlignment="1">
      <alignment horizontal="right" vertical="center"/>
    </xf>
    <xf numFmtId="0" fontId="11" fillId="0" borderId="0" xfId="5" applyFont="1" applyFill="1" applyAlignment="1">
      <alignment vertical="center"/>
    </xf>
    <xf numFmtId="0" fontId="11" fillId="2" borderId="0" xfId="6" applyFont="1" applyFill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7" applyFont="1" applyFill="1" applyBorder="1" applyAlignment="1">
      <alignment horizontal="center" vertical="center"/>
    </xf>
    <xf numFmtId="0" fontId="17" fillId="0" borderId="0" xfId="7" quotePrefix="1" applyFont="1" applyFill="1" applyBorder="1" applyAlignment="1">
      <alignment vertical="center"/>
    </xf>
    <xf numFmtId="0" fontId="4" fillId="0" borderId="0" xfId="7" applyFont="1" applyFill="1" applyBorder="1" applyAlignment="1">
      <alignment vertical="center"/>
    </xf>
    <xf numFmtId="0" fontId="6" fillId="3" borderId="4" xfId="1" applyFont="1" applyFill="1" applyBorder="1" applyAlignment="1" applyProtection="1">
      <alignment horizontal="left" vertical="center"/>
    </xf>
    <xf numFmtId="0" fontId="6" fillId="5" borderId="4" xfId="1" applyFont="1" applyFill="1" applyBorder="1" applyAlignment="1" applyProtection="1">
      <alignment horizontal="left" vertical="center"/>
    </xf>
    <xf numFmtId="173" fontId="9" fillId="5" borderId="4" xfId="20" applyNumberFormat="1" applyFont="1" applyFill="1" applyBorder="1" applyAlignment="1">
      <alignment horizontal="right" vertical="center" wrapText="1"/>
    </xf>
    <xf numFmtId="10" fontId="9" fillId="5" borderId="4" xfId="4" applyNumberFormat="1" applyFont="1" applyFill="1" applyBorder="1" applyAlignment="1">
      <alignment horizontal="right" vertical="center"/>
    </xf>
    <xf numFmtId="0" fontId="8" fillId="0" borderId="0" xfId="3" applyFont="1" applyAlignment="1">
      <alignment vertical="center"/>
    </xf>
    <xf numFmtId="0" fontId="11" fillId="0" borderId="0" xfId="3" applyFont="1" applyFill="1" applyAlignment="1">
      <alignment vertical="center"/>
    </xf>
    <xf numFmtId="0" fontId="15" fillId="0" borderId="0" xfId="4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11" fillId="0" borderId="0" xfId="4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16" fillId="0" borderId="0" xfId="5" applyFont="1" applyFill="1" applyAlignment="1">
      <alignment vertical="center"/>
    </xf>
    <xf numFmtId="0" fontId="9" fillId="0" borderId="0" xfId="4" applyFont="1" applyFill="1" applyAlignment="1">
      <alignment vertical="center"/>
    </xf>
    <xf numFmtId="3" fontId="11" fillId="0" borderId="2" xfId="2" applyNumberFormat="1" applyFont="1" applyFill="1" applyBorder="1" applyAlignment="1">
      <alignment vertical="center"/>
    </xf>
    <xf numFmtId="3" fontId="11" fillId="6" borderId="2" xfId="2" applyNumberFormat="1" applyFont="1" applyFill="1" applyBorder="1" applyAlignment="1">
      <alignment vertical="center"/>
    </xf>
    <xf numFmtId="3" fontId="11" fillId="0" borderId="3" xfId="2" applyNumberFormat="1" applyFont="1" applyFill="1" applyBorder="1" applyAlignment="1">
      <alignment vertical="center"/>
    </xf>
    <xf numFmtId="0" fontId="11" fillId="5" borderId="0" xfId="4" applyFont="1" applyFill="1" applyAlignment="1">
      <alignment horizontal="left" vertical="center"/>
    </xf>
    <xf numFmtId="0" fontId="13" fillId="5" borderId="0" xfId="4" applyFont="1" applyFill="1" applyBorder="1" applyAlignment="1">
      <alignment vertical="center"/>
    </xf>
    <xf numFmtId="0" fontId="13" fillId="0" borderId="0" xfId="4" applyFont="1" applyFill="1" applyAlignment="1">
      <alignment vertical="center"/>
    </xf>
    <xf numFmtId="0" fontId="13" fillId="0" borderId="0" xfId="4" applyFont="1" applyAlignment="1">
      <alignment vertical="center"/>
    </xf>
    <xf numFmtId="0" fontId="11" fillId="0" borderId="0" xfId="5" applyFont="1" applyAlignment="1">
      <alignment vertical="center"/>
    </xf>
    <xf numFmtId="3" fontId="11" fillId="0" borderId="0" xfId="5" applyNumberFormat="1" applyFont="1" applyFill="1" applyAlignment="1">
      <alignment vertical="center"/>
    </xf>
    <xf numFmtId="0" fontId="11" fillId="0" borderId="0" xfId="4" quotePrefix="1" applyFont="1" applyFill="1" applyAlignment="1">
      <alignment horizontal="left" vertical="center" indent="5"/>
    </xf>
    <xf numFmtId="0" fontId="11" fillId="0" borderId="0" xfId="5" quotePrefix="1" applyFont="1" applyFill="1" applyAlignment="1">
      <alignment horizontal="left" vertical="center" indent="5"/>
    </xf>
    <xf numFmtId="0" fontId="21" fillId="0" borderId="0" xfId="3" applyFont="1" applyAlignment="1">
      <alignment vertical="center"/>
    </xf>
    <xf numFmtId="0" fontId="18" fillId="0" borderId="0" xfId="2" applyFont="1" applyFill="1" applyAlignment="1">
      <alignment vertical="center"/>
    </xf>
    <xf numFmtId="0" fontId="18" fillId="0" borderId="0" xfId="4" applyFont="1" applyAlignment="1">
      <alignment vertical="center"/>
    </xf>
    <xf numFmtId="0" fontId="19" fillId="0" borderId="0" xfId="5" applyFont="1" applyAlignment="1">
      <alignment vertical="center"/>
    </xf>
    <xf numFmtId="0" fontId="9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21" fillId="0" borderId="0" xfId="2" applyFont="1" applyFill="1" applyAlignment="1">
      <alignment vertical="center"/>
    </xf>
    <xf numFmtId="0" fontId="19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23" fillId="0" borderId="0" xfId="6" applyFont="1" applyAlignment="1">
      <alignment horizontal="right" vertical="center"/>
    </xf>
    <xf numFmtId="170" fontId="19" fillId="0" borderId="1" xfId="0" applyNumberFormat="1" applyFont="1" applyFill="1" applyBorder="1" applyAlignment="1" applyProtection="1">
      <alignment vertical="center" wrapText="1"/>
      <protection locked="0"/>
    </xf>
    <xf numFmtId="3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170" fontId="19" fillId="0" borderId="2" xfId="0" applyNumberFormat="1" applyFont="1" applyFill="1" applyBorder="1" applyAlignment="1" applyProtection="1">
      <alignment vertical="center" wrapText="1"/>
      <protection locked="0"/>
    </xf>
    <xf numFmtId="3" fontId="19" fillId="0" borderId="2" xfId="0" applyNumberFormat="1" applyFont="1" applyFill="1" applyBorder="1" applyAlignment="1">
      <alignment horizontal="right" vertical="center"/>
    </xf>
    <xf numFmtId="3" fontId="19" fillId="0" borderId="2" xfId="0" applyNumberFormat="1" applyFont="1" applyFill="1" applyBorder="1" applyAlignment="1" applyProtection="1">
      <alignment horizontal="right" vertical="center" wrapText="1"/>
      <protection locked="0"/>
    </xf>
    <xf numFmtId="170" fontId="19" fillId="0" borderId="2" xfId="0" applyNumberFormat="1" applyFont="1" applyFill="1" applyBorder="1" applyAlignment="1" applyProtection="1">
      <alignment horizontal="right" vertical="center" wrapText="1"/>
      <protection locked="0"/>
    </xf>
    <xf numFmtId="170" fontId="19" fillId="0" borderId="3" xfId="0" applyNumberFormat="1" applyFont="1" applyFill="1" applyBorder="1" applyAlignment="1">
      <alignment horizontal="right" vertical="center"/>
    </xf>
    <xf numFmtId="0" fontId="9" fillId="0" borderId="0" xfId="5" applyFont="1" applyAlignment="1">
      <alignment vertical="center"/>
    </xf>
    <xf numFmtId="0" fontId="23" fillId="0" borderId="0" xfId="4" applyFont="1" applyFill="1" applyAlignment="1">
      <alignment vertical="center"/>
    </xf>
    <xf numFmtId="0" fontId="19" fillId="0" borderId="0" xfId="4" quotePrefix="1" applyFont="1" applyFill="1" applyAlignment="1">
      <alignment horizontal="left" vertical="center"/>
    </xf>
    <xf numFmtId="0" fontId="23" fillId="0" borderId="0" xfId="4" applyFont="1" applyAlignment="1">
      <alignment vertical="center"/>
    </xf>
    <xf numFmtId="3" fontId="23" fillId="0" borderId="0" xfId="4" applyNumberFormat="1" applyFont="1" applyAlignment="1">
      <alignment vertical="center"/>
    </xf>
    <xf numFmtId="0" fontId="23" fillId="0" borderId="0" xfId="4" applyFont="1" applyFill="1" applyBorder="1" applyAlignment="1">
      <alignment vertical="center"/>
    </xf>
    <xf numFmtId="3" fontId="23" fillId="0" borderId="0" xfId="4" applyNumberFormat="1" applyFont="1" applyFill="1" applyAlignment="1">
      <alignment vertical="center"/>
    </xf>
    <xf numFmtId="4" fontId="11" fillId="0" borderId="0" xfId="5" applyNumberFormat="1" applyFont="1" applyAlignment="1">
      <alignment horizontal="center" vertical="center"/>
    </xf>
    <xf numFmtId="3" fontId="11" fillId="0" borderId="0" xfId="5" applyNumberFormat="1" applyFont="1" applyAlignment="1">
      <alignment vertical="center"/>
    </xf>
    <xf numFmtId="0" fontId="19" fillId="0" borderId="0" xfId="4" quotePrefix="1" applyFont="1" applyFill="1" applyAlignment="1">
      <alignment horizontal="left" vertical="center" indent="4"/>
    </xf>
    <xf numFmtId="0" fontId="19" fillId="0" borderId="0" xfId="5" quotePrefix="1" applyFont="1" applyFill="1" applyAlignment="1">
      <alignment horizontal="left" vertical="center" indent="4"/>
    </xf>
    <xf numFmtId="0" fontId="11" fillId="0" borderId="16" xfId="4" applyFont="1" applyFill="1" applyBorder="1" applyAlignment="1">
      <alignment vertical="center"/>
    </xf>
    <xf numFmtId="3" fontId="32" fillId="6" borderId="9" xfId="4" applyNumberFormat="1" applyFont="1" applyFill="1" applyBorder="1" applyAlignment="1">
      <alignment horizontal="right" vertical="center"/>
    </xf>
    <xf numFmtId="4" fontId="32" fillId="0" borderId="9" xfId="4" applyNumberFormat="1" applyFont="1" applyFill="1" applyBorder="1" applyAlignment="1">
      <alignment horizontal="right" vertical="center"/>
    </xf>
    <xf numFmtId="0" fontId="5" fillId="0" borderId="0" xfId="11" applyAlignment="1">
      <alignment vertical="center"/>
    </xf>
    <xf numFmtId="10" fontId="32" fillId="6" borderId="2" xfId="9" applyNumberFormat="1" applyFont="1" applyFill="1" applyBorder="1" applyAlignment="1">
      <alignment horizontal="right" vertical="center"/>
    </xf>
    <xf numFmtId="0" fontId="5" fillId="0" borderId="0" xfId="11" applyBorder="1" applyAlignment="1">
      <alignment vertical="center"/>
    </xf>
    <xf numFmtId="0" fontId="5" fillId="0" borderId="0" xfId="11" applyFill="1" applyAlignment="1">
      <alignment vertical="center"/>
    </xf>
    <xf numFmtId="0" fontId="19" fillId="0" borderId="0" xfId="11" quotePrefix="1" applyFont="1" applyFill="1" applyBorder="1" applyAlignment="1">
      <alignment horizontal="left" vertical="center" indent="6"/>
    </xf>
    <xf numFmtId="0" fontId="19" fillId="0" borderId="0" xfId="11" applyFont="1" applyFill="1" applyBorder="1" applyAlignment="1">
      <alignment horizontal="left" vertical="center" indent="6"/>
    </xf>
    <xf numFmtId="0" fontId="5" fillId="0" borderId="0" xfId="11" applyFill="1" applyBorder="1" applyAlignment="1">
      <alignment vertical="center"/>
    </xf>
    <xf numFmtId="0" fontId="34" fillId="6" borderId="1" xfId="4" applyFont="1" applyFill="1" applyBorder="1" applyAlignment="1">
      <alignment horizontal="left" vertical="center"/>
    </xf>
    <xf numFmtId="0" fontId="9" fillId="6" borderId="1" xfId="4" applyFont="1" applyFill="1" applyBorder="1" applyAlignment="1">
      <alignment horizontal="left" vertical="center"/>
    </xf>
    <xf numFmtId="3" fontId="5" fillId="0" borderId="16" xfId="11" applyNumberFormat="1" applyFont="1" applyBorder="1"/>
    <xf numFmtId="3" fontId="5" fillId="0" borderId="1" xfId="11" applyNumberFormat="1" applyFont="1" applyBorder="1"/>
    <xf numFmtId="3" fontId="5" fillId="0" borderId="20" xfId="11" applyNumberFormat="1" applyFont="1" applyBorder="1"/>
    <xf numFmtId="0" fontId="5" fillId="0" borderId="16" xfId="11" applyFont="1" applyBorder="1"/>
    <xf numFmtId="0" fontId="5" fillId="0" borderId="1" xfId="11" applyFont="1" applyBorder="1"/>
    <xf numFmtId="4" fontId="19" fillId="0" borderId="2" xfId="4" applyNumberFormat="1" applyFont="1" applyFill="1" applyBorder="1" applyAlignment="1">
      <alignment horizontal="right" vertical="center"/>
    </xf>
    <xf numFmtId="9" fontId="18" fillId="2" borderId="4" xfId="4" applyNumberFormat="1" applyFont="1" applyFill="1" applyBorder="1" applyAlignment="1">
      <alignment horizontal="right" vertical="center"/>
    </xf>
    <xf numFmtId="0" fontId="39" fillId="0" borderId="1" xfId="4" applyFont="1" applyFill="1" applyBorder="1" applyAlignment="1">
      <alignment horizontal="center" vertical="center" wrapText="1"/>
    </xf>
    <xf numFmtId="0" fontId="39" fillId="0" borderId="11" xfId="4" applyFont="1" applyFill="1" applyBorder="1" applyAlignment="1">
      <alignment horizontal="center" vertical="center" wrapText="1"/>
    </xf>
    <xf numFmtId="3" fontId="19" fillId="6" borderId="9" xfId="4" applyNumberFormat="1" applyFont="1" applyFill="1" applyBorder="1" applyAlignment="1">
      <alignment horizontal="right" vertical="center"/>
    </xf>
    <xf numFmtId="10" fontId="19" fillId="6" borderId="9" xfId="9" applyNumberFormat="1" applyFont="1" applyFill="1" applyBorder="1" applyAlignment="1">
      <alignment horizontal="right" vertical="center"/>
    </xf>
    <xf numFmtId="4" fontId="19" fillId="6" borderId="9" xfId="4" applyNumberFormat="1" applyFont="1" applyFill="1" applyBorder="1" applyAlignment="1">
      <alignment horizontal="right" vertical="center"/>
    </xf>
    <xf numFmtId="0" fontId="40" fillId="6" borderId="16" xfId="19" applyFont="1" applyFill="1" applyBorder="1" applyAlignment="1">
      <alignment horizontal="left" vertical="center"/>
    </xf>
    <xf numFmtId="3" fontId="18" fillId="0" borderId="1" xfId="4" applyNumberFormat="1" applyFont="1" applyFill="1" applyBorder="1" applyAlignment="1">
      <alignment horizontal="right" vertical="center"/>
    </xf>
    <xf numFmtId="10" fontId="18" fillId="0" borderId="1" xfId="9" applyNumberFormat="1" applyFont="1" applyFill="1" applyBorder="1" applyAlignment="1">
      <alignment horizontal="right" vertical="center"/>
    </xf>
    <xf numFmtId="0" fontId="18" fillId="0" borderId="1" xfId="4" applyFont="1" applyFill="1" applyBorder="1" applyAlignment="1">
      <alignment horizontal="left" vertical="center"/>
    </xf>
    <xf numFmtId="0" fontId="19" fillId="0" borderId="7" xfId="19" applyFont="1" applyFill="1" applyBorder="1" applyAlignment="1">
      <alignment horizontal="center" vertical="center"/>
    </xf>
    <xf numFmtId="10" fontId="11" fillId="0" borderId="9" xfId="4" applyNumberFormat="1" applyFont="1" applyFill="1" applyBorder="1" applyAlignment="1">
      <alignment horizontal="right" vertical="center"/>
    </xf>
    <xf numFmtId="2" fontId="19" fillId="0" borderId="9" xfId="4" applyNumberFormat="1" applyFont="1" applyFill="1" applyBorder="1" applyAlignment="1">
      <alignment horizontal="right" vertical="center"/>
    </xf>
    <xf numFmtId="0" fontId="19" fillId="6" borderId="7" xfId="19" applyFont="1" applyFill="1" applyBorder="1" applyAlignment="1">
      <alignment horizontal="center" vertical="center"/>
    </xf>
    <xf numFmtId="10" fontId="19" fillId="6" borderId="2" xfId="9" applyNumberFormat="1" applyFont="1" applyFill="1" applyBorder="1" applyAlignment="1">
      <alignment horizontal="right" vertical="center"/>
    </xf>
    <xf numFmtId="0" fontId="13" fillId="6" borderId="2" xfId="4" applyFont="1" applyFill="1" applyBorder="1" applyAlignment="1">
      <alignment vertical="center"/>
    </xf>
    <xf numFmtId="0" fontId="11" fillId="0" borderId="2" xfId="11" applyFont="1" applyBorder="1"/>
    <xf numFmtId="0" fontId="11" fillId="0" borderId="12" xfId="4" applyFont="1" applyFill="1" applyBorder="1" applyAlignment="1">
      <alignment horizontal="left" vertical="center"/>
    </xf>
    <xf numFmtId="4" fontId="19" fillId="0" borderId="11" xfId="4" applyNumberFormat="1" applyFont="1" applyFill="1" applyBorder="1" applyAlignment="1">
      <alignment horizontal="right" vertical="center"/>
    </xf>
    <xf numFmtId="0" fontId="34" fillId="6" borderId="9" xfId="4" applyFont="1" applyFill="1" applyBorder="1" applyAlignment="1">
      <alignment horizontal="left" vertical="center"/>
    </xf>
    <xf numFmtId="0" fontId="9" fillId="6" borderId="9" xfId="4" applyFont="1" applyFill="1" applyBorder="1" applyAlignment="1">
      <alignment horizontal="left" vertical="center"/>
    </xf>
    <xf numFmtId="0" fontId="11" fillId="6" borderId="9" xfId="4" applyFont="1" applyFill="1" applyBorder="1" applyAlignment="1">
      <alignment horizontal="left" vertical="center" wrapText="1"/>
    </xf>
    <xf numFmtId="0" fontId="11" fillId="6" borderId="11" xfId="4" applyFont="1" applyFill="1" applyBorder="1" applyAlignment="1">
      <alignment vertical="center" wrapText="1"/>
    </xf>
    <xf numFmtId="0" fontId="25" fillId="6" borderId="11" xfId="4" applyFont="1" applyFill="1" applyBorder="1" applyAlignment="1">
      <alignment vertical="center"/>
    </xf>
    <xf numFmtId="0" fontId="5" fillId="6" borderId="0" xfId="11" applyFill="1" applyAlignment="1">
      <alignment vertical="center"/>
    </xf>
    <xf numFmtId="0" fontId="11" fillId="6" borderId="0" xfId="5" quotePrefix="1" applyFont="1" applyFill="1" applyAlignment="1">
      <alignment vertical="center"/>
    </xf>
    <xf numFmtId="0" fontId="11" fillId="0" borderId="0" xfId="5" quotePrefix="1" applyFont="1" applyFill="1" applyAlignment="1">
      <alignment horizontal="left" vertical="center" indent="7"/>
    </xf>
    <xf numFmtId="0" fontId="19" fillId="0" borderId="0" xfId="11" applyFont="1" applyFill="1" applyAlignment="1">
      <alignment horizontal="left" vertical="center" indent="7"/>
    </xf>
    <xf numFmtId="0" fontId="17" fillId="0" borderId="0" xfId="7" quotePrefix="1" applyFont="1" applyFill="1" applyBorder="1" applyAlignment="1">
      <alignment vertical="center" wrapText="1"/>
    </xf>
    <xf numFmtId="0" fontId="4" fillId="0" borderId="0" xfId="3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5" applyFont="1" applyFill="1" applyAlignment="1">
      <alignment vertical="center"/>
    </xf>
    <xf numFmtId="0" fontId="9" fillId="0" borderId="0" xfId="5" applyFont="1" applyFill="1" applyAlignment="1">
      <alignment vertical="center"/>
    </xf>
    <xf numFmtId="0" fontId="9" fillId="0" borderId="0" xfId="5" applyFont="1" applyFill="1" applyBorder="1" applyAlignment="1">
      <alignment vertical="center"/>
    </xf>
    <xf numFmtId="0" fontId="11" fillId="2" borderId="0" xfId="7" applyFont="1" applyFill="1" applyBorder="1" applyAlignment="1">
      <alignment vertical="center"/>
    </xf>
    <xf numFmtId="3" fontId="9" fillId="2" borderId="4" xfId="4" applyNumberFormat="1" applyFont="1" applyFill="1" applyBorder="1" applyAlignment="1">
      <alignment horizontal="right" vertical="center" wrapText="1"/>
    </xf>
    <xf numFmtId="0" fontId="11" fillId="0" borderId="0" xfId="2" quotePrefix="1" applyFont="1" applyFill="1" applyAlignment="1">
      <alignment horizontal="left" vertical="center" indent="5"/>
    </xf>
    <xf numFmtId="10" fontId="11" fillId="0" borderId="9" xfId="22" applyNumberFormat="1" applyFont="1" applyFill="1" applyBorder="1" applyAlignment="1">
      <alignment vertical="center"/>
    </xf>
    <xf numFmtId="10" fontId="11" fillId="0" borderId="1" xfId="4" applyNumberFormat="1" applyFont="1" applyFill="1" applyBorder="1" applyAlignment="1">
      <alignment horizontal="right"/>
    </xf>
    <xf numFmtId="10" fontId="11" fillId="2" borderId="4" xfId="22" applyNumberFormat="1" applyFont="1" applyFill="1" applyBorder="1" applyAlignment="1"/>
    <xf numFmtId="0" fontId="11" fillId="2" borderId="4" xfId="7" applyFont="1" applyFill="1" applyBorder="1" applyAlignment="1">
      <alignment horizontal="right"/>
    </xf>
    <xf numFmtId="3" fontId="11" fillId="0" borderId="10" xfId="7" applyNumberFormat="1" applyFont="1" applyFill="1" applyBorder="1" applyAlignment="1">
      <alignment horizontal="right" vertical="center"/>
    </xf>
    <xf numFmtId="10" fontId="11" fillId="0" borderId="9" xfId="4" applyNumberFormat="1" applyFont="1" applyFill="1" applyBorder="1" applyAlignment="1">
      <alignment horizontal="right"/>
    </xf>
    <xf numFmtId="171" fontId="11" fillId="0" borderId="12" xfId="7" applyNumberFormat="1" applyFont="1" applyFill="1" applyBorder="1" applyAlignment="1">
      <alignment vertical="center"/>
    </xf>
    <xf numFmtId="10" fontId="11" fillId="0" borderId="12" xfId="4" applyNumberFormat="1" applyFont="1" applyFill="1" applyBorder="1" applyAlignment="1">
      <alignment horizontal="right"/>
    </xf>
    <xf numFmtId="0" fontId="11" fillId="2" borderId="12" xfId="7" applyFont="1" applyFill="1" applyBorder="1" applyAlignment="1"/>
    <xf numFmtId="10" fontId="18" fillId="2" borderId="4" xfId="22" applyNumberFormat="1" applyFont="1" applyFill="1" applyBorder="1" applyAlignment="1"/>
    <xf numFmtId="10" fontId="9" fillId="2" borderId="4" xfId="7" applyNumberFormat="1" applyFont="1" applyFill="1" applyBorder="1" applyAlignment="1">
      <alignment vertical="center"/>
    </xf>
    <xf numFmtId="0" fontId="11" fillId="6" borderId="9" xfId="7" applyFont="1" applyFill="1" applyBorder="1" applyAlignment="1">
      <alignment horizontal="center" vertical="center" wrapText="1"/>
    </xf>
    <xf numFmtId="0" fontId="11" fillId="6" borderId="9" xfId="7" applyFont="1" applyFill="1" applyBorder="1" applyAlignment="1">
      <alignment vertical="center" wrapText="1"/>
    </xf>
    <xf numFmtId="3" fontId="11" fillId="6" borderId="9" xfId="7" applyNumberFormat="1" applyFont="1" applyFill="1" applyBorder="1" applyAlignment="1">
      <alignment vertical="center"/>
    </xf>
    <xf numFmtId="164" fontId="11" fillId="6" borderId="9" xfId="7" applyNumberFormat="1" applyFont="1" applyFill="1" applyBorder="1" applyAlignment="1">
      <alignment vertical="center"/>
    </xf>
    <xf numFmtId="171" fontId="11" fillId="6" borderId="9" xfId="7" applyNumberFormat="1" applyFont="1" applyFill="1" applyBorder="1" applyAlignment="1">
      <alignment vertical="center"/>
    </xf>
    <xf numFmtId="10" fontId="11" fillId="6" borderId="9" xfId="7" applyNumberFormat="1" applyFont="1" applyFill="1" applyBorder="1" applyAlignment="1">
      <alignment vertical="center"/>
    </xf>
    <xf numFmtId="0" fontId="11" fillId="6" borderId="2" xfId="7" applyFont="1" applyFill="1" applyBorder="1" applyAlignment="1">
      <alignment horizontal="center" vertical="center" wrapText="1"/>
    </xf>
    <xf numFmtId="3" fontId="11" fillId="6" borderId="2" xfId="7" applyNumberFormat="1" applyFont="1" applyFill="1" applyBorder="1" applyAlignment="1">
      <alignment vertical="center"/>
    </xf>
    <xf numFmtId="171" fontId="11" fillId="6" borderId="2" xfId="7" applyNumberFormat="1" applyFont="1" applyFill="1" applyBorder="1" applyAlignment="1">
      <alignment vertical="center"/>
    </xf>
    <xf numFmtId="3" fontId="11" fillId="6" borderId="2" xfId="7" applyNumberFormat="1" applyFont="1" applyFill="1" applyBorder="1" applyAlignment="1">
      <alignment vertical="center" wrapText="1"/>
    </xf>
    <xf numFmtId="0" fontId="11" fillId="6" borderId="10" xfId="7" applyFont="1" applyFill="1" applyBorder="1" applyAlignment="1">
      <alignment horizontal="center" vertical="center" wrapText="1"/>
    </xf>
    <xf numFmtId="0" fontId="11" fillId="6" borderId="10" xfId="7" applyFont="1" applyFill="1" applyBorder="1" applyAlignment="1">
      <alignment vertical="center" wrapText="1"/>
    </xf>
    <xf numFmtId="3" fontId="11" fillId="6" borderId="10" xfId="7" applyNumberFormat="1" applyFont="1" applyFill="1" applyBorder="1" applyAlignment="1">
      <alignment vertical="center"/>
    </xf>
    <xf numFmtId="171" fontId="11" fillId="6" borderId="10" xfId="7" applyNumberFormat="1" applyFont="1" applyFill="1" applyBorder="1" applyAlignment="1">
      <alignment vertical="center"/>
    </xf>
    <xf numFmtId="10" fontId="11" fillId="6" borderId="2" xfId="7" applyNumberFormat="1" applyFont="1" applyFill="1" applyBorder="1" applyAlignment="1">
      <alignment horizontal="right" vertical="center"/>
    </xf>
    <xf numFmtId="164" fontId="11" fillId="6" borderId="9" xfId="7" applyNumberFormat="1" applyFont="1" applyFill="1" applyBorder="1" applyAlignment="1">
      <alignment horizontal="right" vertical="center"/>
    </xf>
    <xf numFmtId="0" fontId="11" fillId="6" borderId="2" xfId="7" applyFont="1" applyFill="1" applyBorder="1" applyAlignment="1">
      <alignment horizontal="left" vertical="center" wrapText="1"/>
    </xf>
    <xf numFmtId="0" fontId="20" fillId="0" borderId="0" xfId="7" quotePrefix="1" applyFont="1" applyFill="1" applyBorder="1" applyAlignment="1">
      <alignment vertical="center"/>
    </xf>
    <xf numFmtId="0" fontId="17" fillId="0" borderId="0" xfId="7" quotePrefix="1" applyFont="1" applyFill="1" applyBorder="1" applyAlignment="1">
      <alignment horizontal="left" vertical="center" indent="4"/>
    </xf>
    <xf numFmtId="0" fontId="20" fillId="0" borderId="0" xfId="7" quotePrefix="1" applyFont="1" applyFill="1" applyBorder="1" applyAlignment="1">
      <alignment horizontal="left" vertical="center" indent="4"/>
    </xf>
    <xf numFmtId="0" fontId="9" fillId="2" borderId="13" xfId="4" applyFont="1" applyFill="1" applyBorder="1" applyAlignment="1">
      <alignment horizontal="center" vertical="center" wrapText="1"/>
    </xf>
    <xf numFmtId="0" fontId="14" fillId="0" borderId="6" xfId="23" applyFont="1" applyFill="1" applyBorder="1" applyAlignment="1">
      <alignment horizontal="center" vertical="center"/>
    </xf>
    <xf numFmtId="0" fontId="14" fillId="0" borderId="4" xfId="23" applyFont="1" applyFill="1" applyBorder="1" applyAlignment="1">
      <alignment horizontal="center" vertical="center"/>
    </xf>
    <xf numFmtId="0" fontId="11" fillId="0" borderId="1" xfId="23" applyFont="1" applyFill="1" applyBorder="1" applyAlignment="1">
      <alignment horizontal="center" vertical="center"/>
    </xf>
    <xf numFmtId="0" fontId="41" fillId="0" borderId="1" xfId="23" applyNumberFormat="1" applyFont="1" applyBorder="1" applyAlignment="1">
      <alignment vertical="center"/>
    </xf>
    <xf numFmtId="3" fontId="41" fillId="0" borderId="1" xfId="23" applyNumberFormat="1" applyFont="1" applyFill="1" applyBorder="1" applyAlignment="1">
      <alignment vertical="center"/>
    </xf>
    <xf numFmtId="164" fontId="41" fillId="0" borderId="2" xfId="23" applyNumberFormat="1" applyFont="1" applyFill="1" applyBorder="1" applyAlignment="1">
      <alignment horizontal="right" vertical="center"/>
    </xf>
    <xf numFmtId="0" fontId="11" fillId="0" borderId="2" xfId="23" applyFont="1" applyFill="1" applyBorder="1" applyAlignment="1">
      <alignment horizontal="center" vertical="center"/>
    </xf>
    <xf numFmtId="0" fontId="41" fillId="0" borderId="2" xfId="23" applyNumberFormat="1" applyFont="1" applyBorder="1" applyAlignment="1">
      <alignment vertical="center"/>
    </xf>
    <xf numFmtId="3" fontId="41" fillId="0" borderId="2" xfId="23" applyNumberFormat="1" applyFont="1" applyFill="1" applyBorder="1" applyAlignment="1">
      <alignment vertical="center"/>
    </xf>
    <xf numFmtId="0" fontId="41" fillId="0" borderId="3" xfId="23" applyNumberFormat="1" applyFont="1" applyBorder="1" applyAlignment="1">
      <alignment vertical="center"/>
    </xf>
    <xf numFmtId="3" fontId="41" fillId="0" borderId="3" xfId="23" applyNumberFormat="1" applyFont="1" applyFill="1" applyBorder="1" applyAlignment="1">
      <alignment vertical="center"/>
    </xf>
    <xf numFmtId="0" fontId="9" fillId="2" borderId="9" xfId="23" applyFont="1" applyFill="1" applyBorder="1" applyAlignment="1">
      <alignment vertical="center"/>
    </xf>
    <xf numFmtId="167" fontId="9" fillId="2" borderId="1" xfId="23" applyNumberFormat="1" applyFont="1" applyFill="1" applyBorder="1" applyAlignment="1">
      <alignment vertical="center"/>
    </xf>
    <xf numFmtId="168" fontId="9" fillId="2" borderId="1" xfId="9" applyNumberFormat="1" applyFont="1" applyFill="1" applyBorder="1" applyAlignment="1">
      <alignment vertical="center"/>
    </xf>
    <xf numFmtId="0" fontId="18" fillId="2" borderId="3" xfId="23" applyFont="1" applyFill="1" applyBorder="1" applyAlignment="1">
      <alignment vertical="center"/>
    </xf>
    <xf numFmtId="167" fontId="18" fillId="2" borderId="3" xfId="23" applyNumberFormat="1" applyFont="1" applyFill="1" applyBorder="1" applyAlignment="1">
      <alignment vertical="center"/>
    </xf>
    <xf numFmtId="168" fontId="9" fillId="2" borderId="3" xfId="9" applyNumberFormat="1" applyFont="1" applyFill="1" applyBorder="1" applyAlignment="1">
      <alignment vertical="center"/>
    </xf>
    <xf numFmtId="0" fontId="11" fillId="0" borderId="0" xfId="23" quotePrefix="1" applyFont="1" applyFill="1" applyBorder="1" applyAlignment="1">
      <alignment horizontal="left" vertical="center"/>
    </xf>
    <xf numFmtId="0" fontId="33" fillId="2" borderId="13" xfId="4" applyFont="1" applyFill="1" applyBorder="1" applyAlignment="1">
      <alignment horizontal="center" vertical="center" wrapText="1"/>
    </xf>
    <xf numFmtId="0" fontId="33" fillId="2" borderId="8" xfId="4" applyFont="1" applyFill="1" applyBorder="1" applyAlignment="1">
      <alignment horizontal="center" vertical="center" wrapText="1"/>
    </xf>
    <xf numFmtId="0" fontId="42" fillId="0" borderId="6" xfId="23" applyFont="1" applyFill="1" applyBorder="1" applyAlignment="1">
      <alignment horizontal="center" vertical="center"/>
    </xf>
    <xf numFmtId="0" fontId="42" fillId="0" borderId="4" xfId="23" applyFont="1" applyFill="1" applyBorder="1" applyAlignment="1">
      <alignment horizontal="center" vertical="center"/>
    </xf>
    <xf numFmtId="0" fontId="32" fillId="0" borderId="1" xfId="23" applyFont="1" applyFill="1" applyBorder="1" applyAlignment="1">
      <alignment horizontal="center" vertical="center"/>
    </xf>
    <xf numFmtId="0" fontId="32" fillId="0" borderId="1" xfId="10" applyFont="1" applyFill="1" applyBorder="1" applyAlignment="1">
      <alignment vertical="center"/>
    </xf>
    <xf numFmtId="167" fontId="32" fillId="0" borderId="1" xfId="10" applyNumberFormat="1" applyFont="1" applyFill="1" applyBorder="1" applyAlignment="1">
      <alignment horizontal="right" vertical="center" wrapText="1"/>
    </xf>
    <xf numFmtId="169" fontId="32" fillId="0" borderId="1" xfId="10" applyNumberFormat="1" applyFont="1" applyFill="1" applyBorder="1" applyAlignment="1">
      <alignment horizontal="right" vertical="center"/>
    </xf>
    <xf numFmtId="0" fontId="32" fillId="0" borderId="2" xfId="23" applyFont="1" applyFill="1" applyBorder="1" applyAlignment="1">
      <alignment horizontal="center" vertical="center"/>
    </xf>
    <xf numFmtId="0" fontId="32" fillId="0" borderId="2" xfId="10" applyFont="1" applyFill="1" applyBorder="1" applyAlignment="1">
      <alignment vertical="center"/>
    </xf>
    <xf numFmtId="167" fontId="32" fillId="0" borderId="2" xfId="10" applyNumberFormat="1" applyFont="1" applyFill="1" applyBorder="1" applyAlignment="1">
      <alignment horizontal="right" vertical="center" wrapText="1"/>
    </xf>
    <xf numFmtId="169" fontId="32" fillId="0" borderId="2" xfId="10" applyNumberFormat="1" applyFont="1" applyFill="1" applyBorder="1" applyAlignment="1">
      <alignment horizontal="right" vertical="center" wrapText="1"/>
    </xf>
    <xf numFmtId="0" fontId="32" fillId="0" borderId="14" xfId="23" applyFont="1" applyFill="1" applyBorder="1" applyAlignment="1">
      <alignment horizontal="center" vertical="center"/>
    </xf>
    <xf numFmtId="0" fontId="32" fillId="0" borderId="9" xfId="10" applyFont="1" applyFill="1" applyBorder="1" applyAlignment="1">
      <alignment vertical="center"/>
    </xf>
    <xf numFmtId="167" fontId="32" fillId="0" borderId="9" xfId="10" applyNumberFormat="1" applyFont="1" applyFill="1" applyBorder="1" applyAlignment="1">
      <alignment horizontal="right" vertical="center" wrapText="1"/>
    </xf>
    <xf numFmtId="164" fontId="41" fillId="0" borderId="9" xfId="23" applyNumberFormat="1" applyFont="1" applyFill="1" applyBorder="1" applyAlignment="1">
      <alignment horizontal="right" vertical="center"/>
    </xf>
    <xf numFmtId="169" fontId="32" fillId="0" borderId="9" xfId="10" applyNumberFormat="1" applyFont="1" applyFill="1" applyBorder="1" applyAlignment="1">
      <alignment horizontal="right" vertical="center" wrapText="1"/>
    </xf>
    <xf numFmtId="0" fontId="18" fillId="2" borderId="1" xfId="23" applyFont="1" applyFill="1" applyBorder="1" applyAlignment="1">
      <alignment vertical="center"/>
    </xf>
    <xf numFmtId="167" fontId="18" fillId="2" borderId="1" xfId="23" applyNumberFormat="1" applyFont="1" applyFill="1" applyBorder="1" applyAlignment="1">
      <alignment vertical="center"/>
    </xf>
    <xf numFmtId="168" fontId="18" fillId="2" borderId="8" xfId="9" applyNumberFormat="1" applyFont="1" applyFill="1" applyBorder="1" applyAlignment="1">
      <alignment vertical="center"/>
    </xf>
    <xf numFmtId="167" fontId="18" fillId="2" borderId="8" xfId="23" applyNumberFormat="1" applyFont="1" applyFill="1" applyBorder="1" applyAlignment="1">
      <alignment vertical="center"/>
    </xf>
    <xf numFmtId="0" fontId="18" fillId="2" borderId="2" xfId="23" applyFont="1" applyFill="1" applyBorder="1" applyAlignment="1">
      <alignment vertical="center"/>
    </xf>
    <xf numFmtId="3" fontId="18" fillId="2" borderId="2" xfId="23" applyNumberFormat="1" applyFont="1" applyFill="1" applyBorder="1" applyAlignment="1">
      <alignment vertical="center"/>
    </xf>
    <xf numFmtId="168" fontId="18" fillId="2" borderId="2" xfId="9" applyNumberFormat="1" applyFont="1" applyFill="1" applyBorder="1" applyAlignment="1">
      <alignment vertical="center"/>
    </xf>
    <xf numFmtId="168" fontId="18" fillId="2" borderId="3" xfId="9" applyNumberFormat="1" applyFont="1" applyFill="1" applyBorder="1" applyAlignment="1">
      <alignment vertical="center"/>
    </xf>
    <xf numFmtId="3" fontId="18" fillId="2" borderId="3" xfId="23" applyNumberFormat="1" applyFont="1" applyFill="1" applyBorder="1" applyAlignment="1">
      <alignment vertical="center"/>
    </xf>
    <xf numFmtId="0" fontId="19" fillId="0" borderId="0" xfId="23" quotePrefix="1" applyFont="1" applyFill="1" applyBorder="1" applyAlignment="1">
      <alignment horizontal="left" vertical="center"/>
    </xf>
    <xf numFmtId="0" fontId="19" fillId="0" borderId="0" xfId="23" applyFont="1" applyFill="1" applyBorder="1" applyAlignment="1">
      <alignment horizontal="left" vertical="center"/>
    </xf>
    <xf numFmtId="0" fontId="5" fillId="0" borderId="0" xfId="23" applyFont="1" applyAlignment="1">
      <alignment vertical="center"/>
    </xf>
    <xf numFmtId="0" fontId="19" fillId="0" borderId="0" xfId="23" quotePrefix="1" applyFont="1" applyFill="1" applyAlignment="1">
      <alignment vertical="center"/>
    </xf>
    <xf numFmtId="0" fontId="19" fillId="0" borderId="0" xfId="23" applyFont="1" applyFill="1" applyAlignment="1">
      <alignment vertical="center"/>
    </xf>
    <xf numFmtId="0" fontId="41" fillId="0" borderId="1" xfId="23" applyNumberFormat="1" applyFont="1" applyFill="1" applyBorder="1" applyAlignment="1">
      <alignment vertical="center"/>
    </xf>
    <xf numFmtId="167" fontId="11" fillId="0" borderId="1" xfId="10" applyNumberFormat="1" applyFont="1" applyFill="1" applyBorder="1" applyAlignment="1">
      <alignment horizontal="right" vertical="center" wrapText="1"/>
    </xf>
    <xf numFmtId="169" fontId="11" fillId="0" borderId="1" xfId="10" applyNumberFormat="1" applyFont="1" applyFill="1" applyBorder="1" applyAlignment="1">
      <alignment horizontal="right" vertical="center" wrapText="1"/>
    </xf>
    <xf numFmtId="167" fontId="11" fillId="0" borderId="2" xfId="10" applyNumberFormat="1" applyFont="1" applyFill="1" applyBorder="1" applyAlignment="1">
      <alignment horizontal="right" vertical="center" wrapText="1"/>
    </xf>
    <xf numFmtId="169" fontId="11" fillId="0" borderId="2" xfId="10" applyNumberFormat="1" applyFont="1" applyFill="1" applyBorder="1" applyAlignment="1">
      <alignment horizontal="right" vertical="center" wrapText="1"/>
    </xf>
    <xf numFmtId="0" fontId="11" fillId="0" borderId="2" xfId="10" applyFont="1" applyFill="1" applyBorder="1" applyAlignment="1">
      <alignment vertical="center"/>
    </xf>
    <xf numFmtId="0" fontId="41" fillId="0" borderId="9" xfId="23" applyNumberFormat="1" applyFont="1" applyBorder="1" applyAlignment="1">
      <alignment vertical="center"/>
    </xf>
    <xf numFmtId="3" fontId="41" fillId="0" borderId="9" xfId="23" applyNumberFormat="1" applyFont="1" applyFill="1" applyBorder="1" applyAlignment="1">
      <alignment vertical="center"/>
    </xf>
    <xf numFmtId="167" fontId="11" fillId="0" borderId="9" xfId="10" applyNumberFormat="1" applyFont="1" applyFill="1" applyBorder="1" applyAlignment="1">
      <alignment horizontal="right" vertical="center" wrapText="1"/>
    </xf>
    <xf numFmtId="169" fontId="11" fillId="0" borderId="9" xfId="10" applyNumberFormat="1" applyFont="1" applyFill="1" applyBorder="1" applyAlignment="1">
      <alignment horizontal="right" vertical="center" wrapText="1"/>
    </xf>
    <xf numFmtId="0" fontId="11" fillId="0" borderId="14" xfId="23" applyFont="1" applyFill="1" applyBorder="1" applyAlignment="1">
      <alignment horizontal="center" vertical="center"/>
    </xf>
    <xf numFmtId="0" fontId="9" fillId="2" borderId="1" xfId="23" applyFont="1" applyFill="1" applyBorder="1" applyAlignment="1">
      <alignment vertical="center"/>
    </xf>
    <xf numFmtId="0" fontId="9" fillId="2" borderId="2" xfId="23" applyFont="1" applyFill="1" applyBorder="1" applyAlignment="1">
      <alignment vertical="center"/>
    </xf>
    <xf numFmtId="3" fontId="9" fillId="2" borderId="2" xfId="23" applyNumberFormat="1" applyFont="1" applyFill="1" applyBorder="1" applyAlignment="1">
      <alignment vertical="center"/>
    </xf>
    <xf numFmtId="164" fontId="9" fillId="2" borderId="2" xfId="21" applyNumberFormat="1" applyFont="1" applyFill="1" applyBorder="1" applyAlignment="1">
      <alignment vertical="center"/>
    </xf>
    <xf numFmtId="167" fontId="9" fillId="2" borderId="2" xfId="23" applyNumberFormat="1" applyFont="1" applyFill="1" applyBorder="1" applyAlignment="1">
      <alignment vertical="center"/>
    </xf>
    <xf numFmtId="0" fontId="9" fillId="2" borderId="3" xfId="23" applyFont="1" applyFill="1" applyBorder="1" applyAlignment="1">
      <alignment vertical="center"/>
    </xf>
    <xf numFmtId="167" fontId="9" fillId="2" borderId="3" xfId="23" applyNumberFormat="1" applyFont="1" applyFill="1" applyBorder="1" applyAlignment="1">
      <alignment vertical="center"/>
    </xf>
    <xf numFmtId="0" fontId="11" fillId="0" borderId="0" xfId="23" quotePrefix="1" applyFont="1" applyFill="1" applyAlignment="1">
      <alignment vertical="center"/>
    </xf>
    <xf numFmtId="0" fontId="9" fillId="2" borderId="4" xfId="13" applyFont="1" applyFill="1" applyBorder="1" applyAlignment="1">
      <alignment horizontal="center" vertical="center" wrapText="1"/>
    </xf>
    <xf numFmtId="0" fontId="9" fillId="2" borderId="4" xfId="12" applyFont="1" applyFill="1" applyBorder="1" applyAlignment="1">
      <alignment horizontal="center" vertical="center" wrapText="1"/>
    </xf>
    <xf numFmtId="0" fontId="14" fillId="0" borderId="8" xfId="13" applyFont="1" applyFill="1" applyBorder="1" applyAlignment="1">
      <alignment horizontal="center" vertical="center"/>
    </xf>
    <xf numFmtId="3" fontId="30" fillId="0" borderId="1" xfId="24" applyNumberFormat="1" applyFont="1" applyFill="1" applyBorder="1" applyAlignment="1" applyProtection="1">
      <alignment vertical="center" wrapText="1"/>
      <protection locked="0"/>
    </xf>
    <xf numFmtId="3" fontId="19" fillId="0" borderId="1" xfId="14" applyNumberFormat="1" applyFont="1" applyBorder="1" applyAlignment="1" applyProtection="1">
      <alignment vertical="center"/>
      <protection hidden="1"/>
    </xf>
    <xf numFmtId="3" fontId="30" fillId="0" borderId="2" xfId="24" applyNumberFormat="1" applyFont="1" applyFill="1" applyBorder="1" applyAlignment="1" applyProtection="1">
      <alignment vertical="center" wrapText="1"/>
      <protection locked="0"/>
    </xf>
    <xf numFmtId="3" fontId="30" fillId="0" borderId="2" xfId="25" applyNumberFormat="1" applyFont="1" applyFill="1" applyBorder="1" applyAlignment="1" applyProtection="1">
      <alignment vertical="center" wrapText="1"/>
      <protection locked="0"/>
    </xf>
    <xf numFmtId="0" fontId="19" fillId="0" borderId="10" xfId="12" applyFont="1" applyFill="1" applyBorder="1" applyAlignment="1">
      <alignment horizontal="center" vertical="center"/>
    </xf>
    <xf numFmtId="0" fontId="19" fillId="0" borderId="10" xfId="14" applyNumberFormat="1" applyFont="1" applyBorder="1" applyAlignment="1" applyProtection="1">
      <alignment vertical="center"/>
      <protection hidden="1"/>
    </xf>
    <xf numFmtId="3" fontId="30" fillId="0" borderId="10" xfId="24" applyNumberFormat="1" applyFont="1" applyFill="1" applyBorder="1" applyAlignment="1" applyProtection="1">
      <alignment vertical="center" wrapText="1"/>
      <protection locked="0"/>
    </xf>
    <xf numFmtId="164" fontId="19" fillId="0" borderId="10" xfId="9" applyNumberFormat="1" applyFont="1" applyFill="1" applyBorder="1" applyAlignment="1">
      <alignment vertical="center"/>
    </xf>
    <xf numFmtId="3" fontId="30" fillId="0" borderId="10" xfId="25" applyNumberFormat="1" applyFont="1" applyFill="1" applyBorder="1" applyAlignment="1" applyProtection="1">
      <alignment vertical="center" wrapText="1"/>
      <protection locked="0"/>
    </xf>
    <xf numFmtId="0" fontId="9" fillId="5" borderId="4" xfId="13" applyFont="1" applyFill="1" applyBorder="1" applyAlignment="1">
      <alignment horizontal="center" vertical="center" wrapText="1"/>
    </xf>
    <xf numFmtId="0" fontId="9" fillId="5" borderId="4" xfId="12" applyFont="1" applyFill="1" applyBorder="1" applyAlignment="1">
      <alignment horizontal="left" vertical="center" wrapText="1"/>
    </xf>
    <xf numFmtId="3" fontId="24" fillId="5" borderId="4" xfId="24" applyNumberFormat="1" applyFont="1" applyFill="1" applyBorder="1" applyAlignment="1" applyProtection="1">
      <alignment vertical="center" wrapText="1"/>
      <protection locked="0"/>
    </xf>
    <xf numFmtId="164" fontId="9" fillId="5" borderId="4" xfId="9" applyNumberFormat="1" applyFont="1" applyFill="1" applyBorder="1" applyAlignment="1">
      <alignment vertical="center"/>
    </xf>
    <xf numFmtId="3" fontId="24" fillId="5" borderId="4" xfId="25" applyNumberFormat="1" applyFont="1" applyFill="1" applyBorder="1" applyAlignment="1" applyProtection="1">
      <alignment vertical="center" wrapText="1"/>
      <protection locked="0"/>
    </xf>
    <xf numFmtId="0" fontId="11" fillId="0" borderId="0" xfId="25" quotePrefix="1" applyFont="1" applyAlignment="1">
      <alignment vertical="center"/>
    </xf>
    <xf numFmtId="0" fontId="9" fillId="0" borderId="0" xfId="25" applyFont="1" applyAlignment="1">
      <alignment vertical="center"/>
    </xf>
    <xf numFmtId="0" fontId="11" fillId="0" borderId="0" xfId="25" applyFont="1" applyAlignment="1">
      <alignment vertical="center"/>
    </xf>
    <xf numFmtId="0" fontId="11" fillId="0" borderId="0" xfId="25" quotePrefix="1" applyFont="1" applyFill="1" applyAlignment="1">
      <alignment vertical="center"/>
    </xf>
    <xf numFmtId="0" fontId="11" fillId="0" borderId="0" xfId="25" applyFont="1" applyFill="1" applyAlignment="1">
      <alignment vertical="center"/>
    </xf>
    <xf numFmtId="0" fontId="9" fillId="5" borderId="4" xfId="4" applyFont="1" applyFill="1" applyBorder="1" applyAlignment="1">
      <alignment horizontal="left" vertical="center"/>
    </xf>
    <xf numFmtId="0" fontId="38" fillId="6" borderId="16" xfId="4" applyFont="1" applyFill="1" applyBorder="1" applyAlignment="1">
      <alignment horizontal="left" vertical="center"/>
    </xf>
    <xf numFmtId="0" fontId="38" fillId="6" borderId="22" xfId="4" applyFont="1" applyFill="1" applyBorder="1" applyAlignment="1">
      <alignment horizontal="left" vertical="center"/>
    </xf>
    <xf numFmtId="0" fontId="9" fillId="2" borderId="4" xfId="4" applyFont="1" applyFill="1" applyBorder="1" applyAlignment="1">
      <alignment horizontal="left" vertical="center" wrapText="1"/>
    </xf>
    <xf numFmtId="0" fontId="9" fillId="2" borderId="4" xfId="7" applyFont="1" applyFill="1" applyBorder="1" applyAlignment="1">
      <alignment horizontal="left" vertical="center" wrapText="1"/>
    </xf>
    <xf numFmtId="0" fontId="9" fillId="2" borderId="6" xfId="7" applyFont="1" applyFill="1" applyBorder="1" applyAlignment="1">
      <alignment horizontal="left" vertical="center" wrapText="1"/>
    </xf>
    <xf numFmtId="0" fontId="9" fillId="2" borderId="5" xfId="7" applyFont="1" applyFill="1" applyBorder="1" applyAlignment="1">
      <alignment horizontal="left" vertical="center" wrapText="1"/>
    </xf>
    <xf numFmtId="0" fontId="9" fillId="0" borderId="0" xfId="7" applyFont="1" applyFill="1" applyBorder="1" applyAlignment="1">
      <alignment horizontal="center" vertical="center"/>
    </xf>
    <xf numFmtId="0" fontId="9" fillId="2" borderId="4" xfId="7" applyFont="1" applyFill="1" applyBorder="1"/>
    <xf numFmtId="0" fontId="9" fillId="2" borderId="14" xfId="23" applyFont="1" applyFill="1" applyBorder="1" applyAlignment="1">
      <alignment vertical="center"/>
    </xf>
    <xf numFmtId="0" fontId="9" fillId="2" borderId="15" xfId="23" applyFont="1" applyFill="1" applyBorder="1" applyAlignment="1">
      <alignment vertical="center"/>
    </xf>
    <xf numFmtId="0" fontId="11" fillId="0" borderId="0" xfId="23" quotePrefix="1" applyFont="1" applyFill="1" applyBorder="1" applyAlignment="1">
      <alignment horizontal="left" vertical="center" wrapText="1"/>
    </xf>
    <xf numFmtId="0" fontId="43" fillId="2" borderId="13" xfId="23" applyFont="1" applyFill="1" applyBorder="1" applyAlignment="1">
      <alignment vertical="center"/>
    </xf>
    <xf numFmtId="0" fontId="43" fillId="2" borderId="14" xfId="23" applyFont="1" applyFill="1" applyBorder="1" applyAlignment="1">
      <alignment vertical="center"/>
    </xf>
    <xf numFmtId="0" fontId="43" fillId="2" borderId="15" xfId="23" applyFont="1" applyFill="1" applyBorder="1" applyAlignment="1">
      <alignment vertical="center"/>
    </xf>
    <xf numFmtId="0" fontId="9" fillId="2" borderId="13" xfId="23" applyFont="1" applyFill="1" applyBorder="1" applyAlignment="1">
      <alignment vertical="center"/>
    </xf>
  </cellXfs>
  <cellStyles count="26">
    <cellStyle name="Comma" xfId="20" builtinId="3"/>
    <cellStyle name="Hyperlink" xfId="1" builtinId="8"/>
    <cellStyle name="Normal" xfId="0" builtinId="0"/>
    <cellStyle name="Normal 2 2" xfId="11"/>
    <cellStyle name="Normal 2 2 3" xfId="25"/>
    <cellStyle name="Normal 3" xfId="23"/>
    <cellStyle name="Normal 3 2" xfId="15"/>
    <cellStyle name="Normal 3 2 2" xfId="24"/>
    <cellStyle name="Normal 4" xfId="17"/>
    <cellStyle name="Normal 4 2" xfId="18"/>
    <cellStyle name="Normal_Mirovinci" xfId="7"/>
    <cellStyle name="Normal_Mirovinci 2" xfId="8"/>
    <cellStyle name="Normal_novozami1" xfId="19"/>
    <cellStyle name="Normal_Obrazac_kapitala" xfId="16"/>
    <cellStyle name="Normal_Pokazatelji banke 30.09.2001" xfId="4"/>
    <cellStyle name="Normal_PP 3q2002" xfId="2"/>
    <cellStyle name="Normal_Sheet1" xfId="10"/>
    <cellStyle name="Normal_Sheet2 2" xfId="13"/>
    <cellStyle name="Normal_Statistika_NOVO_30062009 ver 3108" xfId="6"/>
    <cellStyle name="Normal_Statistika_NOVO_30062009 ver 3108 2" xfId="12"/>
    <cellStyle name="Obično_List1" xfId="3"/>
    <cellStyle name="Obično_POKAZATELJI POSLOVANJA NR 31.12.2007. NOVO" xfId="5"/>
    <cellStyle name="Percent" xfId="21" builtinId="5"/>
    <cellStyle name="Percent 2 2 2" xfId="9"/>
    <cellStyle name="Percent 3" xfId="22"/>
    <cellStyle name="Style 1 2 2" xfId="1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tabSelected="1" workbookViewId="0"/>
  </sheetViews>
  <sheetFormatPr defaultRowHeight="12.75" customHeight="1" x14ac:dyDescent="0.25"/>
  <cols>
    <col min="1" max="1" width="3.7109375" style="1" customWidth="1"/>
    <col min="2" max="2" width="12.85546875" style="1" bestFit="1" customWidth="1"/>
    <col min="3" max="3" width="98.85546875" style="1" bestFit="1" customWidth="1"/>
    <col min="4" max="16384" width="9.140625" style="1"/>
  </cols>
  <sheetData>
    <row r="2" spans="2:3" ht="27" customHeight="1" x14ac:dyDescent="0.25">
      <c r="C2" s="2" t="s">
        <v>153</v>
      </c>
    </row>
    <row r="4" spans="2:3" ht="24" customHeight="1" x14ac:dyDescent="0.25">
      <c r="B4" s="234" t="s">
        <v>0</v>
      </c>
      <c r="C4" s="108" t="s">
        <v>154</v>
      </c>
    </row>
    <row r="5" spans="2:3" ht="24" customHeight="1" x14ac:dyDescent="0.25">
      <c r="B5" s="234" t="s">
        <v>1</v>
      </c>
      <c r="C5" s="108" t="s">
        <v>155</v>
      </c>
    </row>
    <row r="6" spans="2:3" ht="24" customHeight="1" x14ac:dyDescent="0.25">
      <c r="B6" s="234" t="s">
        <v>2</v>
      </c>
      <c r="C6" s="108" t="s">
        <v>156</v>
      </c>
    </row>
    <row r="7" spans="2:3" ht="24" customHeight="1" x14ac:dyDescent="0.25">
      <c r="B7" s="234" t="s">
        <v>3</v>
      </c>
      <c r="C7" s="108" t="s">
        <v>157</v>
      </c>
    </row>
    <row r="8" spans="2:3" ht="24" customHeight="1" x14ac:dyDescent="0.25">
      <c r="B8" s="234" t="s">
        <v>4</v>
      </c>
      <c r="C8" s="109" t="s">
        <v>158</v>
      </c>
    </row>
    <row r="9" spans="2:3" ht="24" customHeight="1" x14ac:dyDescent="0.25">
      <c r="B9" s="234" t="s">
        <v>5</v>
      </c>
      <c r="C9" s="109" t="s">
        <v>159</v>
      </c>
    </row>
    <row r="10" spans="2:3" ht="24" customHeight="1" x14ac:dyDescent="0.25">
      <c r="B10" s="234" t="s">
        <v>6</v>
      </c>
      <c r="C10" s="109" t="s">
        <v>146</v>
      </c>
    </row>
    <row r="11" spans="2:3" ht="24" customHeight="1" x14ac:dyDescent="0.25">
      <c r="B11" s="234" t="s">
        <v>11</v>
      </c>
      <c r="C11" s="109" t="s">
        <v>145</v>
      </c>
    </row>
    <row r="12" spans="2:3" ht="24" customHeight="1" x14ac:dyDescent="0.25">
      <c r="B12" s="234" t="s">
        <v>12</v>
      </c>
      <c r="C12" s="109" t="s">
        <v>144</v>
      </c>
    </row>
    <row r="13" spans="2:3" ht="24" customHeight="1" x14ac:dyDescent="0.25">
      <c r="B13" s="235" t="s">
        <v>13</v>
      </c>
      <c r="C13" s="109" t="s">
        <v>160</v>
      </c>
    </row>
  </sheetData>
  <hyperlinks>
    <hyperlink ref="B4" location="inv.drustva!A1" display="Tablica 1."/>
    <hyperlink ref="B8" location="'omd&amp;dmd'!A1" display="Tablica 5."/>
    <hyperlink ref="B9" location="'omf&amp;dmf'!A1" display="Tablica 6."/>
    <hyperlink ref="B10" location="osiguranje_zivot!A1" display="Tablica 7."/>
    <hyperlink ref="B11" location="osiguranje_nezivot!A1" display="Tablica 8."/>
    <hyperlink ref="B12" location="osiguranje_ukupno!A1" display="Tablica 9."/>
    <hyperlink ref="B13" location="leasing!A1" display="Tablica 10."/>
    <hyperlink ref="B5" location="'drustva za upravljanje IF '!A1" display="Tablica 2."/>
    <hyperlink ref="B6" location="'UCITS '!A1" display="Tablica 3."/>
    <hyperlink ref="B7" location="'AIF '!A1" display="Tablica 4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28515625" style="96" customWidth="1"/>
    <col min="2" max="2" width="33.5703125" style="96" customWidth="1"/>
    <col min="3" max="3" width="15.42578125" style="96" customWidth="1"/>
    <col min="4" max="6" width="13.7109375" style="96" customWidth="1"/>
    <col min="7" max="7" width="12.42578125" style="96" customWidth="1"/>
    <col min="8" max="248" width="9.140625" style="96"/>
    <col min="249" max="249" width="7.5703125" style="96" customWidth="1"/>
    <col min="250" max="250" width="32.28515625" style="96" customWidth="1"/>
    <col min="251" max="251" width="15.42578125" style="96" customWidth="1"/>
    <col min="252" max="255" width="13.7109375" style="96" customWidth="1"/>
    <col min="256" max="256" width="11" style="96" bestFit="1" customWidth="1"/>
    <col min="257" max="257" width="12.7109375" style="96" bestFit="1" customWidth="1"/>
    <col min="258" max="258" width="11" style="96" bestFit="1" customWidth="1"/>
    <col min="259" max="504" width="9.140625" style="96"/>
    <col min="505" max="505" width="7.5703125" style="96" customWidth="1"/>
    <col min="506" max="506" width="32.28515625" style="96" customWidth="1"/>
    <col min="507" max="507" width="15.42578125" style="96" customWidth="1"/>
    <col min="508" max="511" width="13.7109375" style="96" customWidth="1"/>
    <col min="512" max="512" width="11" style="96" bestFit="1" customWidth="1"/>
    <col min="513" max="513" width="12.7109375" style="96" bestFit="1" customWidth="1"/>
    <col min="514" max="514" width="11" style="96" bestFit="1" customWidth="1"/>
    <col min="515" max="760" width="9.140625" style="96"/>
    <col min="761" max="761" width="7.5703125" style="96" customWidth="1"/>
    <col min="762" max="762" width="32.28515625" style="96" customWidth="1"/>
    <col min="763" max="763" width="15.42578125" style="96" customWidth="1"/>
    <col min="764" max="767" width="13.7109375" style="96" customWidth="1"/>
    <col min="768" max="768" width="11" style="96" bestFit="1" customWidth="1"/>
    <col min="769" max="769" width="12.7109375" style="96" bestFit="1" customWidth="1"/>
    <col min="770" max="770" width="11" style="96" bestFit="1" customWidth="1"/>
    <col min="771" max="1016" width="9.140625" style="96"/>
    <col min="1017" max="1017" width="7.5703125" style="96" customWidth="1"/>
    <col min="1018" max="1018" width="32.28515625" style="96" customWidth="1"/>
    <col min="1019" max="1019" width="15.42578125" style="96" customWidth="1"/>
    <col min="1020" max="1023" width="13.7109375" style="96" customWidth="1"/>
    <col min="1024" max="1024" width="11" style="96" bestFit="1" customWidth="1"/>
    <col min="1025" max="1025" width="12.7109375" style="96" bestFit="1" customWidth="1"/>
    <col min="1026" max="1026" width="11" style="96" bestFit="1" customWidth="1"/>
    <col min="1027" max="1272" width="9.140625" style="96"/>
    <col min="1273" max="1273" width="7.5703125" style="96" customWidth="1"/>
    <col min="1274" max="1274" width="32.28515625" style="96" customWidth="1"/>
    <col min="1275" max="1275" width="15.42578125" style="96" customWidth="1"/>
    <col min="1276" max="1279" width="13.7109375" style="96" customWidth="1"/>
    <col min="1280" max="1280" width="11" style="96" bestFit="1" customWidth="1"/>
    <col min="1281" max="1281" width="12.7109375" style="96" bestFit="1" customWidth="1"/>
    <col min="1282" max="1282" width="11" style="96" bestFit="1" customWidth="1"/>
    <col min="1283" max="1528" width="9.140625" style="96"/>
    <col min="1529" max="1529" width="7.5703125" style="96" customWidth="1"/>
    <col min="1530" max="1530" width="32.28515625" style="96" customWidth="1"/>
    <col min="1531" max="1531" width="15.42578125" style="96" customWidth="1"/>
    <col min="1532" max="1535" width="13.7109375" style="96" customWidth="1"/>
    <col min="1536" max="1536" width="11" style="96" bestFit="1" customWidth="1"/>
    <col min="1537" max="1537" width="12.7109375" style="96" bestFit="1" customWidth="1"/>
    <col min="1538" max="1538" width="11" style="96" bestFit="1" customWidth="1"/>
    <col min="1539" max="1784" width="9.140625" style="96"/>
    <col min="1785" max="1785" width="7.5703125" style="96" customWidth="1"/>
    <col min="1786" max="1786" width="32.28515625" style="96" customWidth="1"/>
    <col min="1787" max="1787" width="15.42578125" style="96" customWidth="1"/>
    <col min="1788" max="1791" width="13.7109375" style="96" customWidth="1"/>
    <col min="1792" max="1792" width="11" style="96" bestFit="1" customWidth="1"/>
    <col min="1793" max="1793" width="12.7109375" style="96" bestFit="1" customWidth="1"/>
    <col min="1794" max="1794" width="11" style="96" bestFit="1" customWidth="1"/>
    <col min="1795" max="2040" width="9.140625" style="96"/>
    <col min="2041" max="2041" width="7.5703125" style="96" customWidth="1"/>
    <col min="2042" max="2042" width="32.28515625" style="96" customWidth="1"/>
    <col min="2043" max="2043" width="15.42578125" style="96" customWidth="1"/>
    <col min="2044" max="2047" width="13.7109375" style="96" customWidth="1"/>
    <col min="2048" max="2048" width="11" style="96" bestFit="1" customWidth="1"/>
    <col min="2049" max="2049" width="12.7109375" style="96" bestFit="1" customWidth="1"/>
    <col min="2050" max="2050" width="11" style="96" bestFit="1" customWidth="1"/>
    <col min="2051" max="2296" width="9.140625" style="96"/>
    <col min="2297" max="2297" width="7.5703125" style="96" customWidth="1"/>
    <col min="2298" max="2298" width="32.28515625" style="96" customWidth="1"/>
    <col min="2299" max="2299" width="15.42578125" style="96" customWidth="1"/>
    <col min="2300" max="2303" width="13.7109375" style="96" customWidth="1"/>
    <col min="2304" max="2304" width="11" style="96" bestFit="1" customWidth="1"/>
    <col min="2305" max="2305" width="12.7109375" style="96" bestFit="1" customWidth="1"/>
    <col min="2306" max="2306" width="11" style="96" bestFit="1" customWidth="1"/>
    <col min="2307" max="2552" width="9.140625" style="96"/>
    <col min="2553" max="2553" width="7.5703125" style="96" customWidth="1"/>
    <col min="2554" max="2554" width="32.28515625" style="96" customWidth="1"/>
    <col min="2555" max="2555" width="15.42578125" style="96" customWidth="1"/>
    <col min="2556" max="2559" width="13.7109375" style="96" customWidth="1"/>
    <col min="2560" max="2560" width="11" style="96" bestFit="1" customWidth="1"/>
    <col min="2561" max="2561" width="12.7109375" style="96" bestFit="1" customWidth="1"/>
    <col min="2562" max="2562" width="11" style="96" bestFit="1" customWidth="1"/>
    <col min="2563" max="2808" width="9.140625" style="96"/>
    <col min="2809" max="2809" width="7.5703125" style="96" customWidth="1"/>
    <col min="2810" max="2810" width="32.28515625" style="96" customWidth="1"/>
    <col min="2811" max="2811" width="15.42578125" style="96" customWidth="1"/>
    <col min="2812" max="2815" width="13.7109375" style="96" customWidth="1"/>
    <col min="2816" max="2816" width="11" style="96" bestFit="1" customWidth="1"/>
    <col min="2817" max="2817" width="12.7109375" style="96" bestFit="1" customWidth="1"/>
    <col min="2818" max="2818" width="11" style="96" bestFit="1" customWidth="1"/>
    <col min="2819" max="3064" width="9.140625" style="96"/>
    <col min="3065" max="3065" width="7.5703125" style="96" customWidth="1"/>
    <col min="3066" max="3066" width="32.28515625" style="96" customWidth="1"/>
    <col min="3067" max="3067" width="15.42578125" style="96" customWidth="1"/>
    <col min="3068" max="3071" width="13.7109375" style="96" customWidth="1"/>
    <col min="3072" max="3072" width="11" style="96" bestFit="1" customWidth="1"/>
    <col min="3073" max="3073" width="12.7109375" style="96" bestFit="1" customWidth="1"/>
    <col min="3074" max="3074" width="11" style="96" bestFit="1" customWidth="1"/>
    <col min="3075" max="3320" width="9.140625" style="96"/>
    <col min="3321" max="3321" width="7.5703125" style="96" customWidth="1"/>
    <col min="3322" max="3322" width="32.28515625" style="96" customWidth="1"/>
    <col min="3323" max="3323" width="15.42578125" style="96" customWidth="1"/>
    <col min="3324" max="3327" width="13.7109375" style="96" customWidth="1"/>
    <col min="3328" max="3328" width="11" style="96" bestFit="1" customWidth="1"/>
    <col min="3329" max="3329" width="12.7109375" style="96" bestFit="1" customWidth="1"/>
    <col min="3330" max="3330" width="11" style="96" bestFit="1" customWidth="1"/>
    <col min="3331" max="3576" width="9.140625" style="96"/>
    <col min="3577" max="3577" width="7.5703125" style="96" customWidth="1"/>
    <col min="3578" max="3578" width="32.28515625" style="96" customWidth="1"/>
    <col min="3579" max="3579" width="15.42578125" style="96" customWidth="1"/>
    <col min="3580" max="3583" width="13.7109375" style="96" customWidth="1"/>
    <col min="3584" max="3584" width="11" style="96" bestFit="1" customWidth="1"/>
    <col min="3585" max="3585" width="12.7109375" style="96" bestFit="1" customWidth="1"/>
    <col min="3586" max="3586" width="11" style="96" bestFit="1" customWidth="1"/>
    <col min="3587" max="3832" width="9.140625" style="96"/>
    <col min="3833" max="3833" width="7.5703125" style="96" customWidth="1"/>
    <col min="3834" max="3834" width="32.28515625" style="96" customWidth="1"/>
    <col min="3835" max="3835" width="15.42578125" style="96" customWidth="1"/>
    <col min="3836" max="3839" width="13.7109375" style="96" customWidth="1"/>
    <col min="3840" max="3840" width="11" style="96" bestFit="1" customWidth="1"/>
    <col min="3841" max="3841" width="12.7109375" style="96" bestFit="1" customWidth="1"/>
    <col min="3842" max="3842" width="11" style="96" bestFit="1" customWidth="1"/>
    <col min="3843" max="4088" width="9.140625" style="96"/>
    <col min="4089" max="4089" width="7.5703125" style="96" customWidth="1"/>
    <col min="4090" max="4090" width="32.28515625" style="96" customWidth="1"/>
    <col min="4091" max="4091" width="15.42578125" style="96" customWidth="1"/>
    <col min="4092" max="4095" width="13.7109375" style="96" customWidth="1"/>
    <col min="4096" max="4096" width="11" style="96" bestFit="1" customWidth="1"/>
    <col min="4097" max="4097" width="12.7109375" style="96" bestFit="1" customWidth="1"/>
    <col min="4098" max="4098" width="11" style="96" bestFit="1" customWidth="1"/>
    <col min="4099" max="4344" width="9.140625" style="96"/>
    <col min="4345" max="4345" width="7.5703125" style="96" customWidth="1"/>
    <col min="4346" max="4346" width="32.28515625" style="96" customWidth="1"/>
    <col min="4347" max="4347" width="15.42578125" style="96" customWidth="1"/>
    <col min="4348" max="4351" width="13.7109375" style="96" customWidth="1"/>
    <col min="4352" max="4352" width="11" style="96" bestFit="1" customWidth="1"/>
    <col min="4353" max="4353" width="12.7109375" style="96" bestFit="1" customWidth="1"/>
    <col min="4354" max="4354" width="11" style="96" bestFit="1" customWidth="1"/>
    <col min="4355" max="4600" width="9.140625" style="96"/>
    <col min="4601" max="4601" width="7.5703125" style="96" customWidth="1"/>
    <col min="4602" max="4602" width="32.28515625" style="96" customWidth="1"/>
    <col min="4603" max="4603" width="15.42578125" style="96" customWidth="1"/>
    <col min="4604" max="4607" width="13.7109375" style="96" customWidth="1"/>
    <col min="4608" max="4608" width="11" style="96" bestFit="1" customWidth="1"/>
    <col min="4609" max="4609" width="12.7109375" style="96" bestFit="1" customWidth="1"/>
    <col min="4610" max="4610" width="11" style="96" bestFit="1" customWidth="1"/>
    <col min="4611" max="4856" width="9.140625" style="96"/>
    <col min="4857" max="4857" width="7.5703125" style="96" customWidth="1"/>
    <col min="4858" max="4858" width="32.28515625" style="96" customWidth="1"/>
    <col min="4859" max="4859" width="15.42578125" style="96" customWidth="1"/>
    <col min="4860" max="4863" width="13.7109375" style="96" customWidth="1"/>
    <col min="4864" max="4864" width="11" style="96" bestFit="1" customWidth="1"/>
    <col min="4865" max="4865" width="12.7109375" style="96" bestFit="1" customWidth="1"/>
    <col min="4866" max="4866" width="11" style="96" bestFit="1" customWidth="1"/>
    <col min="4867" max="5112" width="9.140625" style="96"/>
    <col min="5113" max="5113" width="7.5703125" style="96" customWidth="1"/>
    <col min="5114" max="5114" width="32.28515625" style="96" customWidth="1"/>
    <col min="5115" max="5115" width="15.42578125" style="96" customWidth="1"/>
    <col min="5116" max="5119" width="13.7109375" style="96" customWidth="1"/>
    <col min="5120" max="5120" width="11" style="96" bestFit="1" customWidth="1"/>
    <col min="5121" max="5121" width="12.7109375" style="96" bestFit="1" customWidth="1"/>
    <col min="5122" max="5122" width="11" style="96" bestFit="1" customWidth="1"/>
    <col min="5123" max="5368" width="9.140625" style="96"/>
    <col min="5369" max="5369" width="7.5703125" style="96" customWidth="1"/>
    <col min="5370" max="5370" width="32.28515625" style="96" customWidth="1"/>
    <col min="5371" max="5371" width="15.42578125" style="96" customWidth="1"/>
    <col min="5372" max="5375" width="13.7109375" style="96" customWidth="1"/>
    <col min="5376" max="5376" width="11" style="96" bestFit="1" customWidth="1"/>
    <col min="5377" max="5377" width="12.7109375" style="96" bestFit="1" customWidth="1"/>
    <col min="5378" max="5378" width="11" style="96" bestFit="1" customWidth="1"/>
    <col min="5379" max="5624" width="9.140625" style="96"/>
    <col min="5625" max="5625" width="7.5703125" style="96" customWidth="1"/>
    <col min="5626" max="5626" width="32.28515625" style="96" customWidth="1"/>
    <col min="5627" max="5627" width="15.42578125" style="96" customWidth="1"/>
    <col min="5628" max="5631" width="13.7109375" style="96" customWidth="1"/>
    <col min="5632" max="5632" width="11" style="96" bestFit="1" customWidth="1"/>
    <col min="5633" max="5633" width="12.7109375" style="96" bestFit="1" customWidth="1"/>
    <col min="5634" max="5634" width="11" style="96" bestFit="1" customWidth="1"/>
    <col min="5635" max="5880" width="9.140625" style="96"/>
    <col min="5881" max="5881" width="7.5703125" style="96" customWidth="1"/>
    <col min="5882" max="5882" width="32.28515625" style="96" customWidth="1"/>
    <col min="5883" max="5883" width="15.42578125" style="96" customWidth="1"/>
    <col min="5884" max="5887" width="13.7109375" style="96" customWidth="1"/>
    <col min="5888" max="5888" width="11" style="96" bestFit="1" customWidth="1"/>
    <col min="5889" max="5889" width="12.7109375" style="96" bestFit="1" customWidth="1"/>
    <col min="5890" max="5890" width="11" style="96" bestFit="1" customWidth="1"/>
    <col min="5891" max="6136" width="9.140625" style="96"/>
    <col min="6137" max="6137" width="7.5703125" style="96" customWidth="1"/>
    <col min="6138" max="6138" width="32.28515625" style="96" customWidth="1"/>
    <col min="6139" max="6139" width="15.42578125" style="96" customWidth="1"/>
    <col min="6140" max="6143" width="13.7109375" style="96" customWidth="1"/>
    <col min="6144" max="6144" width="11" style="96" bestFit="1" customWidth="1"/>
    <col min="6145" max="6145" width="12.7109375" style="96" bestFit="1" customWidth="1"/>
    <col min="6146" max="6146" width="11" style="96" bestFit="1" customWidth="1"/>
    <col min="6147" max="6392" width="9.140625" style="96"/>
    <col min="6393" max="6393" width="7.5703125" style="96" customWidth="1"/>
    <col min="6394" max="6394" width="32.28515625" style="96" customWidth="1"/>
    <col min="6395" max="6395" width="15.42578125" style="96" customWidth="1"/>
    <col min="6396" max="6399" width="13.7109375" style="96" customWidth="1"/>
    <col min="6400" max="6400" width="11" style="96" bestFit="1" customWidth="1"/>
    <col min="6401" max="6401" width="12.7109375" style="96" bestFit="1" customWidth="1"/>
    <col min="6402" max="6402" width="11" style="96" bestFit="1" customWidth="1"/>
    <col min="6403" max="6648" width="9.140625" style="96"/>
    <col min="6649" max="6649" width="7.5703125" style="96" customWidth="1"/>
    <col min="6650" max="6650" width="32.28515625" style="96" customWidth="1"/>
    <col min="6651" max="6651" width="15.42578125" style="96" customWidth="1"/>
    <col min="6652" max="6655" width="13.7109375" style="96" customWidth="1"/>
    <col min="6656" max="6656" width="11" style="96" bestFit="1" customWidth="1"/>
    <col min="6657" max="6657" width="12.7109375" style="96" bestFit="1" customWidth="1"/>
    <col min="6658" max="6658" width="11" style="96" bestFit="1" customWidth="1"/>
    <col min="6659" max="6904" width="9.140625" style="96"/>
    <col min="6905" max="6905" width="7.5703125" style="96" customWidth="1"/>
    <col min="6906" max="6906" width="32.28515625" style="96" customWidth="1"/>
    <col min="6907" max="6907" width="15.42578125" style="96" customWidth="1"/>
    <col min="6908" max="6911" width="13.7109375" style="96" customWidth="1"/>
    <col min="6912" max="6912" width="11" style="96" bestFit="1" customWidth="1"/>
    <col min="6913" max="6913" width="12.7109375" style="96" bestFit="1" customWidth="1"/>
    <col min="6914" max="6914" width="11" style="96" bestFit="1" customWidth="1"/>
    <col min="6915" max="7160" width="9.140625" style="96"/>
    <col min="7161" max="7161" width="7.5703125" style="96" customWidth="1"/>
    <col min="7162" max="7162" width="32.28515625" style="96" customWidth="1"/>
    <col min="7163" max="7163" width="15.42578125" style="96" customWidth="1"/>
    <col min="7164" max="7167" width="13.7109375" style="96" customWidth="1"/>
    <col min="7168" max="7168" width="11" style="96" bestFit="1" customWidth="1"/>
    <col min="7169" max="7169" width="12.7109375" style="96" bestFit="1" customWidth="1"/>
    <col min="7170" max="7170" width="11" style="96" bestFit="1" customWidth="1"/>
    <col min="7171" max="7416" width="9.140625" style="96"/>
    <col min="7417" max="7417" width="7.5703125" style="96" customWidth="1"/>
    <col min="7418" max="7418" width="32.28515625" style="96" customWidth="1"/>
    <col min="7419" max="7419" width="15.42578125" style="96" customWidth="1"/>
    <col min="7420" max="7423" width="13.7109375" style="96" customWidth="1"/>
    <col min="7424" max="7424" width="11" style="96" bestFit="1" customWidth="1"/>
    <col min="7425" max="7425" width="12.7109375" style="96" bestFit="1" customWidth="1"/>
    <col min="7426" max="7426" width="11" style="96" bestFit="1" customWidth="1"/>
    <col min="7427" max="7672" width="9.140625" style="96"/>
    <col min="7673" max="7673" width="7.5703125" style="96" customWidth="1"/>
    <col min="7674" max="7674" width="32.28515625" style="96" customWidth="1"/>
    <col min="7675" max="7675" width="15.42578125" style="96" customWidth="1"/>
    <col min="7676" max="7679" width="13.7109375" style="96" customWidth="1"/>
    <col min="7680" max="7680" width="11" style="96" bestFit="1" customWidth="1"/>
    <col min="7681" max="7681" width="12.7109375" style="96" bestFit="1" customWidth="1"/>
    <col min="7682" max="7682" width="11" style="96" bestFit="1" customWidth="1"/>
    <col min="7683" max="7928" width="9.140625" style="96"/>
    <col min="7929" max="7929" width="7.5703125" style="96" customWidth="1"/>
    <col min="7930" max="7930" width="32.28515625" style="96" customWidth="1"/>
    <col min="7931" max="7931" width="15.42578125" style="96" customWidth="1"/>
    <col min="7932" max="7935" width="13.7109375" style="96" customWidth="1"/>
    <col min="7936" max="7936" width="11" style="96" bestFit="1" customWidth="1"/>
    <col min="7937" max="7937" width="12.7109375" style="96" bestFit="1" customWidth="1"/>
    <col min="7938" max="7938" width="11" style="96" bestFit="1" customWidth="1"/>
    <col min="7939" max="8184" width="9.140625" style="96"/>
    <col min="8185" max="8185" width="7.5703125" style="96" customWidth="1"/>
    <col min="8186" max="8186" width="32.28515625" style="96" customWidth="1"/>
    <col min="8187" max="8187" width="15.42578125" style="96" customWidth="1"/>
    <col min="8188" max="8191" width="13.7109375" style="96" customWidth="1"/>
    <col min="8192" max="8192" width="11" style="96" bestFit="1" customWidth="1"/>
    <col min="8193" max="8193" width="12.7109375" style="96" bestFit="1" customWidth="1"/>
    <col min="8194" max="8194" width="11" style="96" bestFit="1" customWidth="1"/>
    <col min="8195" max="8440" width="9.140625" style="96"/>
    <col min="8441" max="8441" width="7.5703125" style="96" customWidth="1"/>
    <col min="8442" max="8442" width="32.28515625" style="96" customWidth="1"/>
    <col min="8443" max="8443" width="15.42578125" style="96" customWidth="1"/>
    <col min="8444" max="8447" width="13.7109375" style="96" customWidth="1"/>
    <col min="8448" max="8448" width="11" style="96" bestFit="1" customWidth="1"/>
    <col min="8449" max="8449" width="12.7109375" style="96" bestFit="1" customWidth="1"/>
    <col min="8450" max="8450" width="11" style="96" bestFit="1" customWidth="1"/>
    <col min="8451" max="8696" width="9.140625" style="96"/>
    <col min="8697" max="8697" width="7.5703125" style="96" customWidth="1"/>
    <col min="8698" max="8698" width="32.28515625" style="96" customWidth="1"/>
    <col min="8699" max="8699" width="15.42578125" style="96" customWidth="1"/>
    <col min="8700" max="8703" width="13.7109375" style="96" customWidth="1"/>
    <col min="8704" max="8704" width="11" style="96" bestFit="1" customWidth="1"/>
    <col min="8705" max="8705" width="12.7109375" style="96" bestFit="1" customWidth="1"/>
    <col min="8706" max="8706" width="11" style="96" bestFit="1" customWidth="1"/>
    <col min="8707" max="8952" width="9.140625" style="96"/>
    <col min="8953" max="8953" width="7.5703125" style="96" customWidth="1"/>
    <col min="8954" max="8954" width="32.28515625" style="96" customWidth="1"/>
    <col min="8955" max="8955" width="15.42578125" style="96" customWidth="1"/>
    <col min="8956" max="8959" width="13.7109375" style="96" customWidth="1"/>
    <col min="8960" max="8960" width="11" style="96" bestFit="1" customWidth="1"/>
    <col min="8961" max="8961" width="12.7109375" style="96" bestFit="1" customWidth="1"/>
    <col min="8962" max="8962" width="11" style="96" bestFit="1" customWidth="1"/>
    <col min="8963" max="9208" width="9.140625" style="96"/>
    <col min="9209" max="9209" width="7.5703125" style="96" customWidth="1"/>
    <col min="9210" max="9210" width="32.28515625" style="96" customWidth="1"/>
    <col min="9211" max="9211" width="15.42578125" style="96" customWidth="1"/>
    <col min="9212" max="9215" width="13.7109375" style="96" customWidth="1"/>
    <col min="9216" max="9216" width="11" style="96" bestFit="1" customWidth="1"/>
    <col min="9217" max="9217" width="12.7109375" style="96" bestFit="1" customWidth="1"/>
    <col min="9218" max="9218" width="11" style="96" bestFit="1" customWidth="1"/>
    <col min="9219" max="9464" width="9.140625" style="96"/>
    <col min="9465" max="9465" width="7.5703125" style="96" customWidth="1"/>
    <col min="9466" max="9466" width="32.28515625" style="96" customWidth="1"/>
    <col min="9467" max="9467" width="15.42578125" style="96" customWidth="1"/>
    <col min="9468" max="9471" width="13.7109375" style="96" customWidth="1"/>
    <col min="9472" max="9472" width="11" style="96" bestFit="1" customWidth="1"/>
    <col min="9473" max="9473" width="12.7109375" style="96" bestFit="1" customWidth="1"/>
    <col min="9474" max="9474" width="11" style="96" bestFit="1" customWidth="1"/>
    <col min="9475" max="9720" width="9.140625" style="96"/>
    <col min="9721" max="9721" width="7.5703125" style="96" customWidth="1"/>
    <col min="9722" max="9722" width="32.28515625" style="96" customWidth="1"/>
    <col min="9723" max="9723" width="15.42578125" style="96" customWidth="1"/>
    <col min="9724" max="9727" width="13.7109375" style="96" customWidth="1"/>
    <col min="9728" max="9728" width="11" style="96" bestFit="1" customWidth="1"/>
    <col min="9729" max="9729" width="12.7109375" style="96" bestFit="1" customWidth="1"/>
    <col min="9730" max="9730" width="11" style="96" bestFit="1" customWidth="1"/>
    <col min="9731" max="9976" width="9.140625" style="96"/>
    <col min="9977" max="9977" width="7.5703125" style="96" customWidth="1"/>
    <col min="9978" max="9978" width="32.28515625" style="96" customWidth="1"/>
    <col min="9979" max="9979" width="15.42578125" style="96" customWidth="1"/>
    <col min="9980" max="9983" width="13.7109375" style="96" customWidth="1"/>
    <col min="9984" max="9984" width="11" style="96" bestFit="1" customWidth="1"/>
    <col min="9985" max="9985" width="12.7109375" style="96" bestFit="1" customWidth="1"/>
    <col min="9986" max="9986" width="11" style="96" bestFit="1" customWidth="1"/>
    <col min="9987" max="10232" width="9.140625" style="96"/>
    <col min="10233" max="10233" width="7.5703125" style="96" customWidth="1"/>
    <col min="10234" max="10234" width="32.28515625" style="96" customWidth="1"/>
    <col min="10235" max="10235" width="15.42578125" style="96" customWidth="1"/>
    <col min="10236" max="10239" width="13.7109375" style="96" customWidth="1"/>
    <col min="10240" max="10240" width="11" style="96" bestFit="1" customWidth="1"/>
    <col min="10241" max="10241" width="12.7109375" style="96" bestFit="1" customWidth="1"/>
    <col min="10242" max="10242" width="11" style="96" bestFit="1" customWidth="1"/>
    <col min="10243" max="10488" width="9.140625" style="96"/>
    <col min="10489" max="10489" width="7.5703125" style="96" customWidth="1"/>
    <col min="10490" max="10490" width="32.28515625" style="96" customWidth="1"/>
    <col min="10491" max="10491" width="15.42578125" style="96" customWidth="1"/>
    <col min="10492" max="10495" width="13.7109375" style="96" customWidth="1"/>
    <col min="10496" max="10496" width="11" style="96" bestFit="1" customWidth="1"/>
    <col min="10497" max="10497" width="12.7109375" style="96" bestFit="1" customWidth="1"/>
    <col min="10498" max="10498" width="11" style="96" bestFit="1" customWidth="1"/>
    <col min="10499" max="10744" width="9.140625" style="96"/>
    <col min="10745" max="10745" width="7.5703125" style="96" customWidth="1"/>
    <col min="10746" max="10746" width="32.28515625" style="96" customWidth="1"/>
    <col min="10747" max="10747" width="15.42578125" style="96" customWidth="1"/>
    <col min="10748" max="10751" width="13.7109375" style="96" customWidth="1"/>
    <col min="10752" max="10752" width="11" style="96" bestFit="1" customWidth="1"/>
    <col min="10753" max="10753" width="12.7109375" style="96" bestFit="1" customWidth="1"/>
    <col min="10754" max="10754" width="11" style="96" bestFit="1" customWidth="1"/>
    <col min="10755" max="11000" width="9.140625" style="96"/>
    <col min="11001" max="11001" width="7.5703125" style="96" customWidth="1"/>
    <col min="11002" max="11002" width="32.28515625" style="96" customWidth="1"/>
    <col min="11003" max="11003" width="15.42578125" style="96" customWidth="1"/>
    <col min="11004" max="11007" width="13.7109375" style="96" customWidth="1"/>
    <col min="11008" max="11008" width="11" style="96" bestFit="1" customWidth="1"/>
    <col min="11009" max="11009" width="12.7109375" style="96" bestFit="1" customWidth="1"/>
    <col min="11010" max="11010" width="11" style="96" bestFit="1" customWidth="1"/>
    <col min="11011" max="11256" width="9.140625" style="96"/>
    <col min="11257" max="11257" width="7.5703125" style="96" customWidth="1"/>
    <col min="11258" max="11258" width="32.28515625" style="96" customWidth="1"/>
    <col min="11259" max="11259" width="15.42578125" style="96" customWidth="1"/>
    <col min="11260" max="11263" width="13.7109375" style="96" customWidth="1"/>
    <col min="11264" max="11264" width="11" style="96" bestFit="1" customWidth="1"/>
    <col min="11265" max="11265" width="12.7109375" style="96" bestFit="1" customWidth="1"/>
    <col min="11266" max="11266" width="11" style="96" bestFit="1" customWidth="1"/>
    <col min="11267" max="11512" width="9.140625" style="96"/>
    <col min="11513" max="11513" width="7.5703125" style="96" customWidth="1"/>
    <col min="11514" max="11514" width="32.28515625" style="96" customWidth="1"/>
    <col min="11515" max="11515" width="15.42578125" style="96" customWidth="1"/>
    <col min="11516" max="11519" width="13.7109375" style="96" customWidth="1"/>
    <col min="11520" max="11520" width="11" style="96" bestFit="1" customWidth="1"/>
    <col min="11521" max="11521" width="12.7109375" style="96" bestFit="1" customWidth="1"/>
    <col min="11522" max="11522" width="11" style="96" bestFit="1" customWidth="1"/>
    <col min="11523" max="11768" width="9.140625" style="96"/>
    <col min="11769" max="11769" width="7.5703125" style="96" customWidth="1"/>
    <col min="11770" max="11770" width="32.28515625" style="96" customWidth="1"/>
    <col min="11771" max="11771" width="15.42578125" style="96" customWidth="1"/>
    <col min="11772" max="11775" width="13.7109375" style="96" customWidth="1"/>
    <col min="11776" max="11776" width="11" style="96" bestFit="1" customWidth="1"/>
    <col min="11777" max="11777" width="12.7109375" style="96" bestFit="1" customWidth="1"/>
    <col min="11778" max="11778" width="11" style="96" bestFit="1" customWidth="1"/>
    <col min="11779" max="12024" width="9.140625" style="96"/>
    <col min="12025" max="12025" width="7.5703125" style="96" customWidth="1"/>
    <col min="12026" max="12026" width="32.28515625" style="96" customWidth="1"/>
    <col min="12027" max="12027" width="15.42578125" style="96" customWidth="1"/>
    <col min="12028" max="12031" width="13.7109375" style="96" customWidth="1"/>
    <col min="12032" max="12032" width="11" style="96" bestFit="1" customWidth="1"/>
    <col min="12033" max="12033" width="12.7109375" style="96" bestFit="1" customWidth="1"/>
    <col min="12034" max="12034" width="11" style="96" bestFit="1" customWidth="1"/>
    <col min="12035" max="12280" width="9.140625" style="96"/>
    <col min="12281" max="12281" width="7.5703125" style="96" customWidth="1"/>
    <col min="12282" max="12282" width="32.28515625" style="96" customWidth="1"/>
    <col min="12283" max="12283" width="15.42578125" style="96" customWidth="1"/>
    <col min="12284" max="12287" width="13.7109375" style="96" customWidth="1"/>
    <col min="12288" max="12288" width="11" style="96" bestFit="1" customWidth="1"/>
    <col min="12289" max="12289" width="12.7109375" style="96" bestFit="1" customWidth="1"/>
    <col min="12290" max="12290" width="11" style="96" bestFit="1" customWidth="1"/>
    <col min="12291" max="12536" width="9.140625" style="96"/>
    <col min="12537" max="12537" width="7.5703125" style="96" customWidth="1"/>
    <col min="12538" max="12538" width="32.28515625" style="96" customWidth="1"/>
    <col min="12539" max="12539" width="15.42578125" style="96" customWidth="1"/>
    <col min="12540" max="12543" width="13.7109375" style="96" customWidth="1"/>
    <col min="12544" max="12544" width="11" style="96" bestFit="1" customWidth="1"/>
    <col min="12545" max="12545" width="12.7109375" style="96" bestFit="1" customWidth="1"/>
    <col min="12546" max="12546" width="11" style="96" bestFit="1" customWidth="1"/>
    <col min="12547" max="12792" width="9.140625" style="96"/>
    <col min="12793" max="12793" width="7.5703125" style="96" customWidth="1"/>
    <col min="12794" max="12794" width="32.28515625" style="96" customWidth="1"/>
    <col min="12795" max="12795" width="15.42578125" style="96" customWidth="1"/>
    <col min="12796" max="12799" width="13.7109375" style="96" customWidth="1"/>
    <col min="12800" max="12800" width="11" style="96" bestFit="1" customWidth="1"/>
    <col min="12801" max="12801" width="12.7109375" style="96" bestFit="1" customWidth="1"/>
    <col min="12802" max="12802" width="11" style="96" bestFit="1" customWidth="1"/>
    <col min="12803" max="13048" width="9.140625" style="96"/>
    <col min="13049" max="13049" width="7.5703125" style="96" customWidth="1"/>
    <col min="13050" max="13050" width="32.28515625" style="96" customWidth="1"/>
    <col min="13051" max="13051" width="15.42578125" style="96" customWidth="1"/>
    <col min="13052" max="13055" width="13.7109375" style="96" customWidth="1"/>
    <col min="13056" max="13056" width="11" style="96" bestFit="1" customWidth="1"/>
    <col min="13057" max="13057" width="12.7109375" style="96" bestFit="1" customWidth="1"/>
    <col min="13058" max="13058" width="11" style="96" bestFit="1" customWidth="1"/>
    <col min="13059" max="13304" width="9.140625" style="96"/>
    <col min="13305" max="13305" width="7.5703125" style="96" customWidth="1"/>
    <col min="13306" max="13306" width="32.28515625" style="96" customWidth="1"/>
    <col min="13307" max="13307" width="15.42578125" style="96" customWidth="1"/>
    <col min="13308" max="13311" width="13.7109375" style="96" customWidth="1"/>
    <col min="13312" max="13312" width="11" style="96" bestFit="1" customWidth="1"/>
    <col min="13313" max="13313" width="12.7109375" style="96" bestFit="1" customWidth="1"/>
    <col min="13314" max="13314" width="11" style="96" bestFit="1" customWidth="1"/>
    <col min="13315" max="13560" width="9.140625" style="96"/>
    <col min="13561" max="13561" width="7.5703125" style="96" customWidth="1"/>
    <col min="13562" max="13562" width="32.28515625" style="96" customWidth="1"/>
    <col min="13563" max="13563" width="15.42578125" style="96" customWidth="1"/>
    <col min="13564" max="13567" width="13.7109375" style="96" customWidth="1"/>
    <col min="13568" max="13568" width="11" style="96" bestFit="1" customWidth="1"/>
    <col min="13569" max="13569" width="12.7109375" style="96" bestFit="1" customWidth="1"/>
    <col min="13570" max="13570" width="11" style="96" bestFit="1" customWidth="1"/>
    <col min="13571" max="13816" width="9.140625" style="96"/>
    <col min="13817" max="13817" width="7.5703125" style="96" customWidth="1"/>
    <col min="13818" max="13818" width="32.28515625" style="96" customWidth="1"/>
    <col min="13819" max="13819" width="15.42578125" style="96" customWidth="1"/>
    <col min="13820" max="13823" width="13.7109375" style="96" customWidth="1"/>
    <col min="13824" max="13824" width="11" style="96" bestFit="1" customWidth="1"/>
    <col min="13825" max="13825" width="12.7109375" style="96" bestFit="1" customWidth="1"/>
    <col min="13826" max="13826" width="11" style="96" bestFit="1" customWidth="1"/>
    <col min="13827" max="14072" width="9.140625" style="96"/>
    <col min="14073" max="14073" width="7.5703125" style="96" customWidth="1"/>
    <col min="14074" max="14074" width="32.28515625" style="96" customWidth="1"/>
    <col min="14075" max="14075" width="15.42578125" style="96" customWidth="1"/>
    <col min="14076" max="14079" width="13.7109375" style="96" customWidth="1"/>
    <col min="14080" max="14080" width="11" style="96" bestFit="1" customWidth="1"/>
    <col min="14081" max="14081" width="12.7109375" style="96" bestFit="1" customWidth="1"/>
    <col min="14082" max="14082" width="11" style="96" bestFit="1" customWidth="1"/>
    <col min="14083" max="14328" width="9.140625" style="96"/>
    <col min="14329" max="14329" width="7.5703125" style="96" customWidth="1"/>
    <col min="14330" max="14330" width="32.28515625" style="96" customWidth="1"/>
    <col min="14331" max="14331" width="15.42578125" style="96" customWidth="1"/>
    <col min="14332" max="14335" width="13.7109375" style="96" customWidth="1"/>
    <col min="14336" max="14336" width="11" style="96" bestFit="1" customWidth="1"/>
    <col min="14337" max="14337" width="12.7109375" style="96" bestFit="1" customWidth="1"/>
    <col min="14338" max="14338" width="11" style="96" bestFit="1" customWidth="1"/>
    <col min="14339" max="14584" width="9.140625" style="96"/>
    <col min="14585" max="14585" width="7.5703125" style="96" customWidth="1"/>
    <col min="14586" max="14586" width="32.28515625" style="96" customWidth="1"/>
    <col min="14587" max="14587" width="15.42578125" style="96" customWidth="1"/>
    <col min="14588" max="14591" width="13.7109375" style="96" customWidth="1"/>
    <col min="14592" max="14592" width="11" style="96" bestFit="1" customWidth="1"/>
    <col min="14593" max="14593" width="12.7109375" style="96" bestFit="1" customWidth="1"/>
    <col min="14594" max="14594" width="11" style="96" bestFit="1" customWidth="1"/>
    <col min="14595" max="14840" width="9.140625" style="96"/>
    <col min="14841" max="14841" width="7.5703125" style="96" customWidth="1"/>
    <col min="14842" max="14842" width="32.28515625" style="96" customWidth="1"/>
    <col min="14843" max="14843" width="15.42578125" style="96" customWidth="1"/>
    <col min="14844" max="14847" width="13.7109375" style="96" customWidth="1"/>
    <col min="14848" max="14848" width="11" style="96" bestFit="1" customWidth="1"/>
    <col min="14849" max="14849" width="12.7109375" style="96" bestFit="1" customWidth="1"/>
    <col min="14850" max="14850" width="11" style="96" bestFit="1" customWidth="1"/>
    <col min="14851" max="15096" width="9.140625" style="96"/>
    <col min="15097" max="15097" width="7.5703125" style="96" customWidth="1"/>
    <col min="15098" max="15098" width="32.28515625" style="96" customWidth="1"/>
    <col min="15099" max="15099" width="15.42578125" style="96" customWidth="1"/>
    <col min="15100" max="15103" width="13.7109375" style="96" customWidth="1"/>
    <col min="15104" max="15104" width="11" style="96" bestFit="1" customWidth="1"/>
    <col min="15105" max="15105" width="12.7109375" style="96" bestFit="1" customWidth="1"/>
    <col min="15106" max="15106" width="11" style="96" bestFit="1" customWidth="1"/>
    <col min="15107" max="15352" width="9.140625" style="96"/>
    <col min="15353" max="15353" width="7.5703125" style="96" customWidth="1"/>
    <col min="15354" max="15354" width="32.28515625" style="96" customWidth="1"/>
    <col min="15355" max="15355" width="15.42578125" style="96" customWidth="1"/>
    <col min="15356" max="15359" width="13.7109375" style="96" customWidth="1"/>
    <col min="15360" max="15360" width="11" style="96" bestFit="1" customWidth="1"/>
    <col min="15361" max="15361" width="12.7109375" style="96" bestFit="1" customWidth="1"/>
    <col min="15362" max="15362" width="11" style="96" bestFit="1" customWidth="1"/>
    <col min="15363" max="15608" width="9.140625" style="96"/>
    <col min="15609" max="15609" width="7.5703125" style="96" customWidth="1"/>
    <col min="15610" max="15610" width="32.28515625" style="96" customWidth="1"/>
    <col min="15611" max="15611" width="15.42578125" style="96" customWidth="1"/>
    <col min="15612" max="15615" width="13.7109375" style="96" customWidth="1"/>
    <col min="15616" max="15616" width="11" style="96" bestFit="1" customWidth="1"/>
    <col min="15617" max="15617" width="12.7109375" style="96" bestFit="1" customWidth="1"/>
    <col min="15618" max="15618" width="11" style="96" bestFit="1" customWidth="1"/>
    <col min="15619" max="15864" width="9.140625" style="96"/>
    <col min="15865" max="15865" width="7.5703125" style="96" customWidth="1"/>
    <col min="15866" max="15866" width="32.28515625" style="96" customWidth="1"/>
    <col min="15867" max="15867" width="15.42578125" style="96" customWidth="1"/>
    <col min="15868" max="15871" width="13.7109375" style="96" customWidth="1"/>
    <col min="15872" max="15872" width="11" style="96" bestFit="1" customWidth="1"/>
    <col min="15873" max="15873" width="12.7109375" style="96" bestFit="1" customWidth="1"/>
    <col min="15874" max="15874" width="11" style="96" bestFit="1" customWidth="1"/>
    <col min="15875" max="16120" width="9.140625" style="96"/>
    <col min="16121" max="16121" width="7.5703125" style="96" customWidth="1"/>
    <col min="16122" max="16122" width="32.28515625" style="96" customWidth="1"/>
    <col min="16123" max="16123" width="15.42578125" style="96" customWidth="1"/>
    <col min="16124" max="16127" width="13.7109375" style="96" customWidth="1"/>
    <col min="16128" max="16128" width="11" style="96" bestFit="1" customWidth="1"/>
    <col min="16129" max="16129" width="12.7109375" style="96" bestFit="1" customWidth="1"/>
    <col min="16130" max="16130" width="11" style="96" bestFit="1" customWidth="1"/>
    <col min="16131" max="16384" width="9.140625" style="96"/>
  </cols>
  <sheetData>
    <row r="1" spans="1:7" s="64" customFormat="1" x14ac:dyDescent="0.25">
      <c r="A1" s="63" t="s">
        <v>12</v>
      </c>
    </row>
    <row r="2" spans="1:7" s="64" customFormat="1" x14ac:dyDescent="0.2">
      <c r="A2" s="65" t="s">
        <v>144</v>
      </c>
    </row>
    <row r="3" spans="1:7" s="64" customFormat="1" x14ac:dyDescent="0.25">
      <c r="A3" s="66" t="s">
        <v>7</v>
      </c>
    </row>
    <row r="4" spans="1:7" s="64" customFormat="1" x14ac:dyDescent="0.25"/>
    <row r="5" spans="1:7" s="64" customFormat="1" ht="33.75" x14ac:dyDescent="0.25">
      <c r="A5" s="372" t="s">
        <v>14</v>
      </c>
      <c r="B5" s="167" t="s">
        <v>23</v>
      </c>
      <c r="C5" s="167" t="s">
        <v>24</v>
      </c>
      <c r="D5" s="167" t="s">
        <v>25</v>
      </c>
      <c r="E5" s="167" t="s">
        <v>26</v>
      </c>
      <c r="F5" s="167" t="s">
        <v>27</v>
      </c>
      <c r="G5" s="167" t="s">
        <v>331</v>
      </c>
    </row>
    <row r="6" spans="1:7" s="64" customFormat="1" x14ac:dyDescent="0.25">
      <c r="A6" s="373">
        <v>1</v>
      </c>
      <c r="B6" s="374">
        <v>2</v>
      </c>
      <c r="C6" s="374">
        <v>3</v>
      </c>
      <c r="D6" s="374">
        <v>4</v>
      </c>
      <c r="E6" s="374">
        <v>5</v>
      </c>
      <c r="F6" s="374">
        <v>6</v>
      </c>
      <c r="G6" s="374">
        <v>7</v>
      </c>
    </row>
    <row r="7" spans="1:7" s="64" customFormat="1" x14ac:dyDescent="0.25">
      <c r="A7" s="375">
        <v>1</v>
      </c>
      <c r="B7" s="422" t="s">
        <v>332</v>
      </c>
      <c r="C7" s="377">
        <v>2137696335.45</v>
      </c>
      <c r="D7" s="378">
        <v>5.4284239671810432E-2</v>
      </c>
      <c r="E7" s="423">
        <v>306092821.07999998</v>
      </c>
      <c r="F7" s="378">
        <v>3.5248705673902467E-2</v>
      </c>
      <c r="G7" s="424">
        <v>40714878</v>
      </c>
    </row>
    <row r="8" spans="1:7" s="64" customFormat="1" x14ac:dyDescent="0.25">
      <c r="A8" s="379">
        <v>2</v>
      </c>
      <c r="B8" s="380" t="s">
        <v>333</v>
      </c>
      <c r="C8" s="381">
        <v>4928553899.3299999</v>
      </c>
      <c r="D8" s="378">
        <v>0.12515472692258975</v>
      </c>
      <c r="E8" s="425">
        <v>1116062876.1700001</v>
      </c>
      <c r="F8" s="378">
        <v>0.1285223602986873</v>
      </c>
      <c r="G8" s="426">
        <v>78641839.780000001</v>
      </c>
    </row>
    <row r="9" spans="1:7" s="64" customFormat="1" x14ac:dyDescent="0.25">
      <c r="A9" s="379">
        <v>3</v>
      </c>
      <c r="B9" s="380" t="s">
        <v>361</v>
      </c>
      <c r="C9" s="381">
        <v>174422709.34999999</v>
      </c>
      <c r="D9" s="378">
        <v>4.4292559244944229E-3</v>
      </c>
      <c r="E9" s="425">
        <v>37915686.82</v>
      </c>
      <c r="F9" s="378">
        <v>4.3662536103476358E-3</v>
      </c>
      <c r="G9" s="426">
        <v>20756140.100000001</v>
      </c>
    </row>
    <row r="10" spans="1:7" s="64" customFormat="1" x14ac:dyDescent="0.25">
      <c r="A10" s="379">
        <v>4</v>
      </c>
      <c r="B10" s="380" t="s">
        <v>334</v>
      </c>
      <c r="C10" s="381">
        <v>8764480126.1800003</v>
      </c>
      <c r="D10" s="378">
        <v>0.22256348194947009</v>
      </c>
      <c r="E10" s="425">
        <v>2268662136.9200001</v>
      </c>
      <c r="F10" s="378">
        <v>0.26125213801378089</v>
      </c>
      <c r="G10" s="426">
        <v>51528025.420000002</v>
      </c>
    </row>
    <row r="11" spans="1:7" s="64" customFormat="1" x14ac:dyDescent="0.25">
      <c r="A11" s="379">
        <v>5</v>
      </c>
      <c r="B11" s="380" t="s">
        <v>349</v>
      </c>
      <c r="C11" s="381">
        <v>268068532.36000001</v>
      </c>
      <c r="D11" s="378">
        <v>6.8072795082176323E-3</v>
      </c>
      <c r="E11" s="425">
        <v>291237718.77999997</v>
      </c>
      <c r="F11" s="378">
        <v>3.3538037887311162E-2</v>
      </c>
      <c r="G11" s="426">
        <v>7064584.6500000004</v>
      </c>
    </row>
    <row r="12" spans="1:7" s="64" customFormat="1" x14ac:dyDescent="0.25">
      <c r="A12" s="379">
        <v>6</v>
      </c>
      <c r="B12" s="380" t="s">
        <v>350</v>
      </c>
      <c r="C12" s="381">
        <v>120884190.36</v>
      </c>
      <c r="D12" s="378">
        <v>3.069709318958825E-3</v>
      </c>
      <c r="E12" s="425">
        <v>67397671.359999999</v>
      </c>
      <c r="F12" s="378">
        <v>7.7613080649615793E-3</v>
      </c>
      <c r="G12" s="426">
        <v>-19740758.719999999</v>
      </c>
    </row>
    <row r="13" spans="1:7" s="64" customFormat="1" x14ac:dyDescent="0.25">
      <c r="A13" s="379">
        <v>7</v>
      </c>
      <c r="B13" s="380" t="s">
        <v>335</v>
      </c>
      <c r="C13" s="381">
        <v>80252237.879999995</v>
      </c>
      <c r="D13" s="378">
        <v>2.0379095211200821E-3</v>
      </c>
      <c r="E13" s="425">
        <v>2864432.84</v>
      </c>
      <c r="F13" s="378">
        <v>3.298592555799661E-4</v>
      </c>
      <c r="G13" s="426">
        <v>-2823076.31</v>
      </c>
    </row>
    <row r="14" spans="1:7" s="64" customFormat="1" x14ac:dyDescent="0.25">
      <c r="A14" s="379">
        <v>8</v>
      </c>
      <c r="B14" s="380" t="s">
        <v>336</v>
      </c>
      <c r="C14" s="381">
        <v>877529713.60000002</v>
      </c>
      <c r="D14" s="378">
        <v>2.2283816696616943E-2</v>
      </c>
      <c r="E14" s="425">
        <v>175032720.40000001</v>
      </c>
      <c r="F14" s="378">
        <v>2.015622850256121E-2</v>
      </c>
      <c r="G14" s="426">
        <v>13039676.15</v>
      </c>
    </row>
    <row r="15" spans="1:7" s="64" customFormat="1" x14ac:dyDescent="0.25">
      <c r="A15" s="379">
        <v>9</v>
      </c>
      <c r="B15" s="380" t="s">
        <v>351</v>
      </c>
      <c r="C15" s="381">
        <v>2964487652.1900001</v>
      </c>
      <c r="D15" s="378">
        <v>7.527961551270973E-2</v>
      </c>
      <c r="E15" s="425">
        <v>842516303.78999996</v>
      </c>
      <c r="F15" s="378">
        <v>9.7021580293763829E-2</v>
      </c>
      <c r="G15" s="426">
        <v>106598093.36</v>
      </c>
    </row>
    <row r="16" spans="1:7" s="64" customFormat="1" x14ac:dyDescent="0.25">
      <c r="A16" s="379">
        <v>10</v>
      </c>
      <c r="B16" s="380" t="s">
        <v>337</v>
      </c>
      <c r="C16" s="381">
        <v>1648850150.4400001</v>
      </c>
      <c r="D16" s="378">
        <v>4.187057593965697E-2</v>
      </c>
      <c r="E16" s="425">
        <v>500162601.94</v>
      </c>
      <c r="F16" s="378">
        <v>5.7597183372910678E-2</v>
      </c>
      <c r="G16" s="426">
        <v>10579318.890000001</v>
      </c>
    </row>
    <row r="17" spans="1:7" s="64" customFormat="1" x14ac:dyDescent="0.25">
      <c r="A17" s="379">
        <v>11</v>
      </c>
      <c r="B17" s="380" t="s">
        <v>338</v>
      </c>
      <c r="C17" s="381">
        <v>3560794436.25</v>
      </c>
      <c r="D17" s="378">
        <v>9.0422112530194401E-2</v>
      </c>
      <c r="E17" s="425">
        <v>383646624.11000001</v>
      </c>
      <c r="F17" s="378">
        <v>4.4179562553364554E-2</v>
      </c>
      <c r="G17" s="426">
        <v>45014024.380000003</v>
      </c>
    </row>
    <row r="18" spans="1:7" s="64" customFormat="1" x14ac:dyDescent="0.25">
      <c r="A18" s="379">
        <v>12</v>
      </c>
      <c r="B18" s="427" t="s">
        <v>353</v>
      </c>
      <c r="C18" s="425">
        <v>392693278.30000001</v>
      </c>
      <c r="D18" s="378">
        <v>9.9719757587827668E-3</v>
      </c>
      <c r="E18" s="425">
        <v>186887812.91</v>
      </c>
      <c r="F18" s="378">
        <v>2.1521424409957742E-2</v>
      </c>
      <c r="G18" s="426">
        <v>11076329.890000001</v>
      </c>
    </row>
    <row r="19" spans="1:7" s="64" customFormat="1" x14ac:dyDescent="0.25">
      <c r="A19" s="379">
        <v>13</v>
      </c>
      <c r="B19" s="380" t="s">
        <v>362</v>
      </c>
      <c r="C19" s="381">
        <v>58086241.420000002</v>
      </c>
      <c r="D19" s="378">
        <v>1.4750305731399209E-3</v>
      </c>
      <c r="E19" s="425">
        <v>11814178.42</v>
      </c>
      <c r="F19" s="378">
        <v>1.3604843669192469E-3</v>
      </c>
      <c r="G19" s="426">
        <v>659274.98</v>
      </c>
    </row>
    <row r="20" spans="1:7" s="64" customFormat="1" x14ac:dyDescent="0.25">
      <c r="A20" s="379">
        <v>14</v>
      </c>
      <c r="B20" s="380" t="s">
        <v>355</v>
      </c>
      <c r="C20" s="381">
        <v>92205898.019999996</v>
      </c>
      <c r="D20" s="378">
        <v>2.3414584121549398E-3</v>
      </c>
      <c r="E20" s="425">
        <v>51123227.219999999</v>
      </c>
      <c r="F20" s="378">
        <v>5.8871932475242326E-3</v>
      </c>
      <c r="G20" s="426">
        <v>-1669217.71</v>
      </c>
    </row>
    <row r="21" spans="1:7" s="64" customFormat="1" x14ac:dyDescent="0.25">
      <c r="A21" s="379">
        <v>15</v>
      </c>
      <c r="B21" s="380" t="s">
        <v>363</v>
      </c>
      <c r="C21" s="381">
        <v>1909038582.26</v>
      </c>
      <c r="D21" s="378">
        <v>4.8477749726936796E-2</v>
      </c>
      <c r="E21" s="425">
        <v>547846860.25</v>
      </c>
      <c r="F21" s="378">
        <v>6.3088355562173598E-2</v>
      </c>
      <c r="G21" s="426">
        <v>51110716</v>
      </c>
    </row>
    <row r="22" spans="1:7" s="64" customFormat="1" x14ac:dyDescent="0.25">
      <c r="A22" s="379">
        <v>16</v>
      </c>
      <c r="B22" s="427" t="s">
        <v>339</v>
      </c>
      <c r="C22" s="381">
        <v>2594025415.3899999</v>
      </c>
      <c r="D22" s="378">
        <v>6.5872170442840688E-2</v>
      </c>
      <c r="E22" s="425">
        <v>270814289.69</v>
      </c>
      <c r="F22" s="378">
        <v>3.1186138753234196E-2</v>
      </c>
      <c r="G22" s="426">
        <v>23259466.710000001</v>
      </c>
    </row>
    <row r="23" spans="1:7" s="64" customFormat="1" x14ac:dyDescent="0.25">
      <c r="A23" s="379">
        <v>17</v>
      </c>
      <c r="B23" s="380" t="s">
        <v>340</v>
      </c>
      <c r="C23" s="381">
        <v>151603647.38999999</v>
      </c>
      <c r="D23" s="378">
        <v>3.849793159844188E-3</v>
      </c>
      <c r="E23" s="425">
        <v>42653745.729999997</v>
      </c>
      <c r="F23" s="378">
        <v>4.9118738682646006E-3</v>
      </c>
      <c r="G23" s="426">
        <v>4821494.3899999997</v>
      </c>
    </row>
    <row r="24" spans="1:7" s="64" customFormat="1" x14ac:dyDescent="0.25">
      <c r="A24" s="379">
        <v>18</v>
      </c>
      <c r="B24" s="380" t="s">
        <v>341</v>
      </c>
      <c r="C24" s="381">
        <v>1078131625.47</v>
      </c>
      <c r="D24" s="378">
        <v>2.7377862133281899E-2</v>
      </c>
      <c r="E24" s="425">
        <v>368659195.85000002</v>
      </c>
      <c r="F24" s="378">
        <v>4.2453656517144923E-2</v>
      </c>
      <c r="G24" s="426">
        <v>209196.71</v>
      </c>
    </row>
    <row r="25" spans="1:7" s="64" customFormat="1" x14ac:dyDescent="0.25">
      <c r="A25" s="379">
        <v>19</v>
      </c>
      <c r="B25" s="380" t="s">
        <v>342</v>
      </c>
      <c r="C25" s="381">
        <v>3886771631.6700001</v>
      </c>
      <c r="D25" s="378">
        <v>9.869991322165643E-2</v>
      </c>
      <c r="E25" s="425">
        <v>574414504.51999998</v>
      </c>
      <c r="F25" s="378">
        <v>6.6147803575419925E-2</v>
      </c>
      <c r="G25" s="426">
        <v>25840984.039999999</v>
      </c>
    </row>
    <row r="26" spans="1:7" s="64" customFormat="1" x14ac:dyDescent="0.25">
      <c r="A26" s="379">
        <v>20</v>
      </c>
      <c r="B26" s="380" t="s">
        <v>343</v>
      </c>
      <c r="C26" s="381">
        <v>3579284988.5</v>
      </c>
      <c r="D26" s="378">
        <v>9.0891657971872791E-2</v>
      </c>
      <c r="E26" s="425">
        <v>591170068.54999995</v>
      </c>
      <c r="F26" s="378">
        <v>6.8077322676226723E-2</v>
      </c>
      <c r="G26" s="426">
        <v>26094604.989999998</v>
      </c>
    </row>
    <row r="27" spans="1:7" s="64" customFormat="1" x14ac:dyDescent="0.25">
      <c r="A27" s="379">
        <v>21</v>
      </c>
      <c r="B27" s="428" t="s">
        <v>344</v>
      </c>
      <c r="C27" s="429">
        <v>111825121.3</v>
      </c>
      <c r="D27" s="378">
        <v>2.8396651036502918E-3</v>
      </c>
      <c r="E27" s="430">
        <v>46827664.579999998</v>
      </c>
      <c r="F27" s="378">
        <v>5.3925294959637268E-3</v>
      </c>
      <c r="G27" s="431">
        <v>-3856086.48</v>
      </c>
    </row>
    <row r="28" spans="1:7" s="64" customFormat="1" x14ac:dyDescent="0.25">
      <c r="A28" s="432">
        <v>22</v>
      </c>
      <c r="B28" s="404" t="s">
        <v>357</v>
      </c>
      <c r="C28" s="429">
        <v>421137543.48000002</v>
      </c>
      <c r="D28" s="406">
        <v>1</v>
      </c>
      <c r="E28" s="430">
        <v>-11174898.07</v>
      </c>
      <c r="F28" s="406">
        <v>1</v>
      </c>
      <c r="G28" s="431">
        <v>100213356.44</v>
      </c>
    </row>
    <row r="29" spans="1:7" s="64" customFormat="1" x14ac:dyDescent="0.25">
      <c r="A29" s="478"/>
      <c r="B29" s="433" t="s">
        <v>28</v>
      </c>
      <c r="C29" s="385">
        <v>39379686413.110001</v>
      </c>
      <c r="D29" s="386">
        <v>1</v>
      </c>
      <c r="E29" s="385">
        <v>8683803141.9299984</v>
      </c>
      <c r="F29" s="386">
        <v>1</v>
      </c>
      <c r="G29" s="385">
        <v>488919509.21999997</v>
      </c>
    </row>
    <row r="30" spans="1:7" s="64" customFormat="1" x14ac:dyDescent="0.25">
      <c r="A30" s="472"/>
      <c r="B30" s="434" t="s">
        <v>30</v>
      </c>
      <c r="C30" s="435">
        <v>421137543.48000002</v>
      </c>
      <c r="D30" s="436">
        <v>1</v>
      </c>
      <c r="E30" s="437">
        <v>-11174898.07</v>
      </c>
      <c r="F30" s="436">
        <v>1</v>
      </c>
      <c r="G30" s="437">
        <v>100213356.44</v>
      </c>
    </row>
    <row r="31" spans="1:7" s="64" customFormat="1" x14ac:dyDescent="0.25">
      <c r="A31" s="473"/>
      <c r="B31" s="438" t="s">
        <v>29</v>
      </c>
      <c r="C31" s="439">
        <v>39800823956.590004</v>
      </c>
      <c r="D31" s="389"/>
      <c r="E31" s="439">
        <v>8672628243.8599987</v>
      </c>
      <c r="F31" s="389"/>
      <c r="G31" s="439">
        <v>589132865.65999997</v>
      </c>
    </row>
    <row r="32" spans="1:7" s="64" customFormat="1" x14ac:dyDescent="0.25"/>
    <row r="33" spans="1:2" s="64" customFormat="1" x14ac:dyDescent="0.25"/>
    <row r="34" spans="1:2" x14ac:dyDescent="0.25">
      <c r="A34" s="206" t="s">
        <v>9</v>
      </c>
      <c r="B34" s="206"/>
    </row>
    <row r="35" spans="1:2" x14ac:dyDescent="0.25">
      <c r="B35" s="390" t="s">
        <v>345</v>
      </c>
    </row>
    <row r="36" spans="1:2" s="64" customFormat="1" x14ac:dyDescent="0.25">
      <c r="B36" s="440" t="s">
        <v>359</v>
      </c>
    </row>
    <row r="37" spans="1:2" s="64" customFormat="1" x14ac:dyDescent="0.25">
      <c r="B37" s="440" t="s">
        <v>360</v>
      </c>
    </row>
    <row r="38" spans="1:2" s="64" customFormat="1" x14ac:dyDescent="0.25"/>
    <row r="39" spans="1:2" s="64" customFormat="1" x14ac:dyDescent="0.25"/>
    <row r="42" spans="1:2" s="97" customFormat="1" ht="11.25" x14ac:dyDescent="0.25"/>
    <row r="43" spans="1:2" s="97" customFormat="1" ht="11.25" x14ac:dyDescent="0.25"/>
    <row r="44" spans="1:2" s="97" customFormat="1" ht="11.25" x14ac:dyDescent="0.25"/>
    <row r="45" spans="1:2" s="97" customFormat="1" ht="11.25" x14ac:dyDescent="0.25"/>
    <row r="46" spans="1:2" s="97" customFormat="1" ht="11.25" x14ac:dyDescent="0.25"/>
    <row r="47" spans="1:2" s="97" customFormat="1" ht="11.25" x14ac:dyDescent="0.25"/>
    <row r="48" spans="1:2" s="97" customFormat="1" ht="11.25" x14ac:dyDescent="0.25"/>
    <row r="49" s="97" customFormat="1" ht="11.25" x14ac:dyDescent="0.25"/>
    <row r="50" s="97" customFormat="1" ht="11.25" x14ac:dyDescent="0.25"/>
    <row r="51" s="97" customFormat="1" ht="11.25" x14ac:dyDescent="0.25"/>
    <row r="52" s="97" customFormat="1" ht="11.25" x14ac:dyDescent="0.25"/>
    <row r="53" s="97" customFormat="1" ht="11.25" x14ac:dyDescent="0.25"/>
    <row r="54" s="97" customFormat="1" ht="11.25" x14ac:dyDescent="0.25"/>
    <row r="55" s="97" customFormat="1" ht="11.25" x14ac:dyDescent="0.25"/>
  </sheetData>
  <mergeCells count="1">
    <mergeCell ref="A29:A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pane ySplit="6" topLeftCell="A10" activePane="bottomLeft" state="frozen"/>
      <selection pane="bottomLeft"/>
    </sheetView>
  </sheetViews>
  <sheetFormatPr defaultRowHeight="12.75" x14ac:dyDescent="0.2"/>
  <cols>
    <col min="1" max="1" width="7.42578125" style="99" customWidth="1"/>
    <col min="2" max="2" width="29.7109375" style="99" customWidth="1"/>
    <col min="3" max="16" width="13.7109375" style="99" customWidth="1"/>
    <col min="17" max="17" width="22.42578125" style="99" customWidth="1"/>
    <col min="18" max="16384" width="9.140625" style="99"/>
  </cols>
  <sheetData>
    <row r="1" spans="1:16" x14ac:dyDescent="0.2">
      <c r="A1" s="98" t="s">
        <v>13</v>
      </c>
      <c r="C1" s="188"/>
    </row>
    <row r="2" spans="1:16" ht="14.25" x14ac:dyDescent="0.2">
      <c r="A2" s="107" t="s">
        <v>392</v>
      </c>
      <c r="B2" s="100"/>
      <c r="C2" s="189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6" x14ac:dyDescent="0.2">
      <c r="A3" s="101" t="s">
        <v>7</v>
      </c>
      <c r="B3" s="102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1:16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3"/>
    </row>
    <row r="5" spans="1:16" ht="90" x14ac:dyDescent="0.2">
      <c r="A5" s="441" t="s">
        <v>14</v>
      </c>
      <c r="B5" s="441" t="s">
        <v>23</v>
      </c>
      <c r="C5" s="441" t="s">
        <v>24</v>
      </c>
      <c r="D5" s="441" t="s">
        <v>31</v>
      </c>
      <c r="E5" s="441" t="s">
        <v>364</v>
      </c>
      <c r="F5" s="442" t="s">
        <v>32</v>
      </c>
      <c r="G5" s="442" t="s">
        <v>33</v>
      </c>
      <c r="H5" s="442" t="s">
        <v>34</v>
      </c>
      <c r="I5" s="442" t="s">
        <v>35</v>
      </c>
      <c r="J5" s="442" t="s">
        <v>36</v>
      </c>
      <c r="K5" s="442" t="s">
        <v>37</v>
      </c>
      <c r="L5" s="442" t="s">
        <v>38</v>
      </c>
      <c r="M5" s="442" t="s">
        <v>39</v>
      </c>
      <c r="N5" s="442" t="s">
        <v>40</v>
      </c>
      <c r="O5" s="442" t="s">
        <v>41</v>
      </c>
      <c r="P5" s="442" t="s">
        <v>365</v>
      </c>
    </row>
    <row r="6" spans="1:16" ht="12.75" customHeight="1" x14ac:dyDescent="0.2">
      <c r="A6" s="443">
        <v>1</v>
      </c>
      <c r="B6" s="443">
        <v>2</v>
      </c>
      <c r="C6" s="443">
        <v>3</v>
      </c>
      <c r="D6" s="443">
        <v>4</v>
      </c>
      <c r="E6" s="443">
        <v>5</v>
      </c>
      <c r="F6" s="443">
        <v>6</v>
      </c>
      <c r="G6" s="443">
        <v>7</v>
      </c>
      <c r="H6" s="443">
        <v>8</v>
      </c>
      <c r="I6" s="443">
        <v>9</v>
      </c>
      <c r="J6" s="443">
        <v>10</v>
      </c>
      <c r="K6" s="443">
        <v>11</v>
      </c>
      <c r="L6" s="443">
        <v>12</v>
      </c>
      <c r="M6" s="443">
        <v>13</v>
      </c>
      <c r="N6" s="443">
        <v>14</v>
      </c>
      <c r="O6" s="443">
        <v>15</v>
      </c>
      <c r="P6" s="443">
        <v>16</v>
      </c>
    </row>
    <row r="7" spans="1:16" ht="12.75" customHeight="1" x14ac:dyDescent="0.2">
      <c r="A7" s="149">
        <v>1</v>
      </c>
      <c r="B7" s="150" t="s">
        <v>366</v>
      </c>
      <c r="C7" s="444">
        <v>438823871.86000001</v>
      </c>
      <c r="D7" s="151">
        <v>2.4509021865475777E-2</v>
      </c>
      <c r="E7" s="444">
        <v>15867861.15</v>
      </c>
      <c r="F7" s="445">
        <v>1448</v>
      </c>
      <c r="G7" s="445">
        <v>189123563.88999999</v>
      </c>
      <c r="H7" s="445">
        <v>0</v>
      </c>
      <c r="I7" s="445">
        <v>0</v>
      </c>
      <c r="J7" s="445">
        <v>4262</v>
      </c>
      <c r="K7" s="445">
        <v>328998902.77999997</v>
      </c>
      <c r="L7" s="445">
        <v>0</v>
      </c>
      <c r="M7" s="445">
        <v>0</v>
      </c>
      <c r="N7" s="445">
        <v>0</v>
      </c>
      <c r="O7" s="445">
        <v>0</v>
      </c>
      <c r="P7" s="445">
        <v>49352448.990000002</v>
      </c>
    </row>
    <row r="8" spans="1:16" ht="12.75" customHeight="1" x14ac:dyDescent="0.2">
      <c r="A8" s="152">
        <v>2</v>
      </c>
      <c r="B8" s="153" t="s">
        <v>367</v>
      </c>
      <c r="C8" s="446">
        <v>61008587.43</v>
      </c>
      <c r="D8" s="154">
        <v>3.4074281259263406E-3</v>
      </c>
      <c r="E8" s="447">
        <v>2163519.2000000002</v>
      </c>
      <c r="F8" s="447">
        <v>33</v>
      </c>
      <c r="G8" s="447">
        <v>3194333.43</v>
      </c>
      <c r="H8" s="447">
        <v>181</v>
      </c>
      <c r="I8" s="447">
        <v>27606126.539999999</v>
      </c>
      <c r="J8" s="447">
        <v>108</v>
      </c>
      <c r="K8" s="447">
        <v>6702722.7800000003</v>
      </c>
      <c r="L8" s="447">
        <v>637</v>
      </c>
      <c r="M8" s="447">
        <v>47713216.07</v>
      </c>
      <c r="N8" s="447">
        <v>0</v>
      </c>
      <c r="O8" s="447">
        <v>0</v>
      </c>
      <c r="P8" s="447">
        <v>10148582.76</v>
      </c>
    </row>
    <row r="9" spans="1:16" ht="12.75" customHeight="1" x14ac:dyDescent="0.2">
      <c r="A9" s="152">
        <v>3</v>
      </c>
      <c r="B9" s="153" t="s">
        <v>368</v>
      </c>
      <c r="C9" s="446">
        <v>488584614.30000001</v>
      </c>
      <c r="D9" s="154">
        <v>2.7288239685451982E-2</v>
      </c>
      <c r="E9" s="447">
        <v>5259062.54</v>
      </c>
      <c r="F9" s="447">
        <v>229</v>
      </c>
      <c r="G9" s="447">
        <v>29814417.030000001</v>
      </c>
      <c r="H9" s="447">
        <v>248</v>
      </c>
      <c r="I9" s="447">
        <v>84571048.299999997</v>
      </c>
      <c r="J9" s="447">
        <v>984</v>
      </c>
      <c r="K9" s="447">
        <v>86042463.930000007</v>
      </c>
      <c r="L9" s="447">
        <v>693</v>
      </c>
      <c r="M9" s="447">
        <v>176827270.80000001</v>
      </c>
      <c r="N9" s="447">
        <v>0</v>
      </c>
      <c r="O9" s="447">
        <v>0</v>
      </c>
      <c r="P9" s="447">
        <v>27603222.18</v>
      </c>
    </row>
    <row r="10" spans="1:16" ht="12.75" customHeight="1" x14ac:dyDescent="0.2">
      <c r="A10" s="152">
        <v>4</v>
      </c>
      <c r="B10" s="153" t="s">
        <v>369</v>
      </c>
      <c r="C10" s="446">
        <v>2182257276.8899999</v>
      </c>
      <c r="D10" s="154">
        <v>0.12188259286963812</v>
      </c>
      <c r="E10" s="447">
        <v>35608011.100000001</v>
      </c>
      <c r="F10" s="447">
        <v>1215</v>
      </c>
      <c r="G10" s="447">
        <v>196368068.5</v>
      </c>
      <c r="H10" s="447">
        <v>4025</v>
      </c>
      <c r="I10" s="447">
        <v>939164952.84000003</v>
      </c>
      <c r="J10" s="447">
        <v>3765</v>
      </c>
      <c r="K10" s="447">
        <v>357284968.11000001</v>
      </c>
      <c r="L10" s="447">
        <v>7433</v>
      </c>
      <c r="M10" s="447">
        <v>1514239611.95</v>
      </c>
      <c r="N10" s="447">
        <v>1</v>
      </c>
      <c r="O10" s="447">
        <v>0</v>
      </c>
      <c r="P10" s="447">
        <v>234956690.25</v>
      </c>
    </row>
    <row r="11" spans="1:16" ht="12.75" customHeight="1" x14ac:dyDescent="0.2">
      <c r="A11" s="152">
        <v>5</v>
      </c>
      <c r="B11" s="153" t="s">
        <v>370</v>
      </c>
      <c r="C11" s="446">
        <v>873652725.34000003</v>
      </c>
      <c r="D11" s="154">
        <v>4.8794915503188145E-2</v>
      </c>
      <c r="E11" s="447">
        <v>-25842327.370000001</v>
      </c>
      <c r="F11" s="447">
        <v>0</v>
      </c>
      <c r="G11" s="447">
        <v>0</v>
      </c>
      <c r="H11" s="447">
        <v>0</v>
      </c>
      <c r="I11" s="447">
        <v>0</v>
      </c>
      <c r="J11" s="447">
        <v>2</v>
      </c>
      <c r="K11" s="447">
        <v>0</v>
      </c>
      <c r="L11" s="447">
        <v>19</v>
      </c>
      <c r="M11" s="447">
        <v>905425223.74000001</v>
      </c>
      <c r="N11" s="447">
        <v>0</v>
      </c>
      <c r="O11" s="447">
        <v>0</v>
      </c>
      <c r="P11" s="447">
        <v>83788639.340000004</v>
      </c>
    </row>
    <row r="12" spans="1:16" ht="12.75" customHeight="1" x14ac:dyDescent="0.2">
      <c r="A12" s="152">
        <v>6</v>
      </c>
      <c r="B12" s="153" t="s">
        <v>371</v>
      </c>
      <c r="C12" s="446">
        <v>231006960.43000001</v>
      </c>
      <c r="D12" s="154">
        <v>1.2902111774954355E-2</v>
      </c>
      <c r="E12" s="447">
        <v>2662888.02</v>
      </c>
      <c r="F12" s="447">
        <v>450</v>
      </c>
      <c r="G12" s="447">
        <v>38357618.450000003</v>
      </c>
      <c r="H12" s="447">
        <v>1072</v>
      </c>
      <c r="I12" s="447">
        <v>119762788.87</v>
      </c>
      <c r="J12" s="447">
        <v>663</v>
      </c>
      <c r="K12" s="447">
        <v>41108744.460000001</v>
      </c>
      <c r="L12" s="447">
        <v>1166</v>
      </c>
      <c r="M12" s="447">
        <v>119457386.12</v>
      </c>
      <c r="N12" s="447">
        <v>0</v>
      </c>
      <c r="O12" s="447">
        <v>0</v>
      </c>
      <c r="P12" s="447">
        <v>19962336.710000001</v>
      </c>
    </row>
    <row r="13" spans="1:16" ht="12.75" customHeight="1" x14ac:dyDescent="0.2">
      <c r="A13" s="152">
        <v>7</v>
      </c>
      <c r="B13" s="153" t="s">
        <v>372</v>
      </c>
      <c r="C13" s="446">
        <v>862622266.01999998</v>
      </c>
      <c r="D13" s="154">
        <v>4.8178846537946497E-2</v>
      </c>
      <c r="E13" s="447">
        <v>247897342.56</v>
      </c>
      <c r="F13" s="447">
        <v>0</v>
      </c>
      <c r="G13" s="447">
        <v>0</v>
      </c>
      <c r="H13" s="447">
        <v>2</v>
      </c>
      <c r="I13" s="447">
        <v>539496.53</v>
      </c>
      <c r="J13" s="447">
        <v>901</v>
      </c>
      <c r="K13" s="447">
        <v>25937652.109999999</v>
      </c>
      <c r="L13" s="447">
        <v>1402</v>
      </c>
      <c r="M13" s="447">
        <v>353192854.19999999</v>
      </c>
      <c r="N13" s="447">
        <v>719</v>
      </c>
      <c r="O13" s="447">
        <v>43018139.630000003</v>
      </c>
      <c r="P13" s="447">
        <v>460638424.38999999</v>
      </c>
    </row>
    <row r="14" spans="1:16" ht="12.75" customHeight="1" x14ac:dyDescent="0.2">
      <c r="A14" s="152">
        <v>8</v>
      </c>
      <c r="B14" s="153" t="s">
        <v>373</v>
      </c>
      <c r="C14" s="446">
        <v>166343365.43000001</v>
      </c>
      <c r="D14" s="154">
        <v>9.2905455740597762E-3</v>
      </c>
      <c r="E14" s="447">
        <v>-1040706.43</v>
      </c>
      <c r="F14" s="447">
        <v>16</v>
      </c>
      <c r="G14" s="447">
        <v>3474797.5</v>
      </c>
      <c r="H14" s="447">
        <v>72</v>
      </c>
      <c r="I14" s="447">
        <v>9964690.2200000007</v>
      </c>
      <c r="J14" s="447">
        <v>795</v>
      </c>
      <c r="K14" s="447">
        <v>15937470.279999999</v>
      </c>
      <c r="L14" s="447">
        <v>1633</v>
      </c>
      <c r="M14" s="447">
        <v>122461422.56999999</v>
      </c>
      <c r="N14" s="447">
        <v>0</v>
      </c>
      <c r="O14" s="447">
        <v>0</v>
      </c>
      <c r="P14" s="447">
        <v>6187694.3799999999</v>
      </c>
    </row>
    <row r="15" spans="1:16" ht="12.75" customHeight="1" x14ac:dyDescent="0.2">
      <c r="A15" s="152">
        <v>9</v>
      </c>
      <c r="B15" s="153" t="s">
        <v>374</v>
      </c>
      <c r="C15" s="446">
        <v>74404124</v>
      </c>
      <c r="D15" s="154">
        <v>4.1555904747573843E-3</v>
      </c>
      <c r="E15" s="447">
        <v>369535</v>
      </c>
      <c r="F15" s="447">
        <v>0</v>
      </c>
      <c r="G15" s="447">
        <v>0</v>
      </c>
      <c r="H15" s="447">
        <v>72</v>
      </c>
      <c r="I15" s="447">
        <v>28319208.949999999</v>
      </c>
      <c r="J15" s="447">
        <v>0</v>
      </c>
      <c r="K15" s="447">
        <v>0</v>
      </c>
      <c r="L15" s="447">
        <v>174</v>
      </c>
      <c r="M15" s="447">
        <v>55827354</v>
      </c>
      <c r="N15" s="447">
        <v>0</v>
      </c>
      <c r="O15" s="447">
        <v>0</v>
      </c>
      <c r="P15" s="447">
        <v>2864431</v>
      </c>
    </row>
    <row r="16" spans="1:16" ht="12.75" customHeight="1" x14ac:dyDescent="0.2">
      <c r="A16" s="152">
        <v>10</v>
      </c>
      <c r="B16" s="153" t="s">
        <v>375</v>
      </c>
      <c r="C16" s="446">
        <v>1022136202.23</v>
      </c>
      <c r="D16" s="154">
        <v>5.7087957461762137E-2</v>
      </c>
      <c r="E16" s="447">
        <v>22060964.329999998</v>
      </c>
      <c r="F16" s="447">
        <v>824</v>
      </c>
      <c r="G16" s="447">
        <v>108356707.73999999</v>
      </c>
      <c r="H16" s="447">
        <v>2483</v>
      </c>
      <c r="I16" s="447">
        <v>399971735.30000001</v>
      </c>
      <c r="J16" s="447">
        <v>3243</v>
      </c>
      <c r="K16" s="447">
        <v>158279040.21000001</v>
      </c>
      <c r="L16" s="447">
        <v>7970</v>
      </c>
      <c r="M16" s="447">
        <v>722665689.33000004</v>
      </c>
      <c r="N16" s="447">
        <v>0</v>
      </c>
      <c r="O16" s="447">
        <v>0</v>
      </c>
      <c r="P16" s="447">
        <v>35702899.390000001</v>
      </c>
    </row>
    <row r="17" spans="1:16" ht="12.75" customHeight="1" x14ac:dyDescent="0.2">
      <c r="A17" s="152">
        <v>11</v>
      </c>
      <c r="B17" s="153" t="s">
        <v>376</v>
      </c>
      <c r="C17" s="446">
        <v>940762693.04999995</v>
      </c>
      <c r="D17" s="154">
        <v>5.2543115570390757E-2</v>
      </c>
      <c r="E17" s="447">
        <v>2576337.41</v>
      </c>
      <c r="F17" s="447">
        <v>266</v>
      </c>
      <c r="G17" s="447">
        <v>71174610.700000003</v>
      </c>
      <c r="H17" s="447">
        <v>2311</v>
      </c>
      <c r="I17" s="447">
        <v>511824149.47000003</v>
      </c>
      <c r="J17" s="447">
        <v>767</v>
      </c>
      <c r="K17" s="447">
        <v>102884603.98</v>
      </c>
      <c r="L17" s="447">
        <v>3572</v>
      </c>
      <c r="M17" s="447">
        <v>650277441.54999995</v>
      </c>
      <c r="N17" s="447">
        <v>0</v>
      </c>
      <c r="O17" s="447">
        <v>0</v>
      </c>
      <c r="P17" s="447">
        <v>107921681.87</v>
      </c>
    </row>
    <row r="18" spans="1:16" ht="12.75" customHeight="1" x14ac:dyDescent="0.2">
      <c r="A18" s="152">
        <v>12</v>
      </c>
      <c r="B18" s="153" t="s">
        <v>377</v>
      </c>
      <c r="C18" s="446">
        <v>1211345148.8</v>
      </c>
      <c r="D18" s="154">
        <v>6.7655582666316258E-2</v>
      </c>
      <c r="E18" s="447">
        <v>14037327.619999999</v>
      </c>
      <c r="F18" s="447">
        <v>982</v>
      </c>
      <c r="G18" s="447">
        <v>160912864.13999999</v>
      </c>
      <c r="H18" s="447">
        <v>2606</v>
      </c>
      <c r="I18" s="447">
        <v>533013973.54000002</v>
      </c>
      <c r="J18" s="447">
        <v>3469</v>
      </c>
      <c r="K18" s="447">
        <v>283171430.30000001</v>
      </c>
      <c r="L18" s="447">
        <v>5593</v>
      </c>
      <c r="M18" s="447">
        <v>708290671.37</v>
      </c>
      <c r="N18" s="447">
        <v>0</v>
      </c>
      <c r="O18" s="447">
        <v>0</v>
      </c>
      <c r="P18" s="447">
        <v>58004376.68</v>
      </c>
    </row>
    <row r="19" spans="1:16" ht="12.75" customHeight="1" x14ac:dyDescent="0.2">
      <c r="A19" s="152">
        <v>13</v>
      </c>
      <c r="B19" s="153" t="s">
        <v>378</v>
      </c>
      <c r="C19" s="446">
        <v>1028758138.64</v>
      </c>
      <c r="D19" s="154">
        <v>5.7457803303503988E-2</v>
      </c>
      <c r="E19" s="447">
        <v>17865036.129999999</v>
      </c>
      <c r="F19" s="447">
        <v>470</v>
      </c>
      <c r="G19" s="447">
        <v>69271324.5</v>
      </c>
      <c r="H19" s="447">
        <v>1375</v>
      </c>
      <c r="I19" s="447">
        <v>216733369.47</v>
      </c>
      <c r="J19" s="447">
        <v>897</v>
      </c>
      <c r="K19" s="447">
        <v>220303759.84</v>
      </c>
      <c r="L19" s="447">
        <v>3921</v>
      </c>
      <c r="M19" s="447">
        <v>587910434.86000001</v>
      </c>
      <c r="N19" s="447">
        <v>0</v>
      </c>
      <c r="O19" s="447">
        <v>0</v>
      </c>
      <c r="P19" s="447">
        <v>146273512.47999999</v>
      </c>
    </row>
    <row r="20" spans="1:16" ht="12.75" customHeight="1" x14ac:dyDescent="0.2">
      <c r="A20" s="152">
        <v>14</v>
      </c>
      <c r="B20" s="153" t="s">
        <v>379</v>
      </c>
      <c r="C20" s="446">
        <v>1964757808.3499999</v>
      </c>
      <c r="D20" s="154">
        <v>0.10973489632892464</v>
      </c>
      <c r="E20" s="447">
        <v>39143652.909999996</v>
      </c>
      <c r="F20" s="447">
        <v>5696</v>
      </c>
      <c r="G20" s="447">
        <v>439691476.49000001</v>
      </c>
      <c r="H20" s="447">
        <v>4518</v>
      </c>
      <c r="I20" s="447">
        <v>559365472.11000001</v>
      </c>
      <c r="J20" s="447">
        <v>14506</v>
      </c>
      <c r="K20" s="447">
        <v>507653011.19</v>
      </c>
      <c r="L20" s="447">
        <v>8166</v>
      </c>
      <c r="M20" s="447">
        <v>677234534.71000004</v>
      </c>
      <c r="N20" s="447">
        <v>10</v>
      </c>
      <c r="O20" s="447">
        <v>0</v>
      </c>
      <c r="P20" s="447">
        <v>227472591.22</v>
      </c>
    </row>
    <row r="21" spans="1:16" ht="12.75" customHeight="1" x14ac:dyDescent="0.2">
      <c r="A21" s="152">
        <v>15</v>
      </c>
      <c r="B21" s="153" t="s">
        <v>380</v>
      </c>
      <c r="C21" s="446">
        <v>1491780302.3199999</v>
      </c>
      <c r="D21" s="154">
        <v>8.3318338843041587E-2</v>
      </c>
      <c r="E21" s="447">
        <v>10364541.029999999</v>
      </c>
      <c r="F21" s="447">
        <v>2002</v>
      </c>
      <c r="G21" s="447">
        <v>117677546.31999999</v>
      </c>
      <c r="H21" s="447">
        <v>1054</v>
      </c>
      <c r="I21" s="447">
        <v>253415002.25999999</v>
      </c>
      <c r="J21" s="447">
        <v>2922</v>
      </c>
      <c r="K21" s="447">
        <v>372336296.38</v>
      </c>
      <c r="L21" s="447">
        <v>3068</v>
      </c>
      <c r="M21" s="447">
        <v>556811410.91999996</v>
      </c>
      <c r="N21" s="447">
        <v>4</v>
      </c>
      <c r="O21" s="447">
        <v>0</v>
      </c>
      <c r="P21" s="447">
        <v>138584026.66999999</v>
      </c>
    </row>
    <row r="22" spans="1:16" ht="12.75" customHeight="1" x14ac:dyDescent="0.2">
      <c r="A22" s="152">
        <v>16</v>
      </c>
      <c r="B22" s="153" t="s">
        <v>381</v>
      </c>
      <c r="C22" s="446">
        <v>164433228.84999999</v>
      </c>
      <c r="D22" s="154">
        <v>9.1838613615377162E-3</v>
      </c>
      <c r="E22" s="447">
        <v>2639290.63</v>
      </c>
      <c r="F22" s="447">
        <v>0</v>
      </c>
      <c r="G22" s="447">
        <v>0</v>
      </c>
      <c r="H22" s="447">
        <v>242</v>
      </c>
      <c r="I22" s="447">
        <v>131904010.83</v>
      </c>
      <c r="J22" s="447">
        <v>6</v>
      </c>
      <c r="K22" s="447">
        <v>1344647.6</v>
      </c>
      <c r="L22" s="447">
        <v>493</v>
      </c>
      <c r="M22" s="447">
        <v>157980586.63</v>
      </c>
      <c r="N22" s="447">
        <v>0</v>
      </c>
      <c r="O22" s="447">
        <v>0</v>
      </c>
      <c r="P22" s="447">
        <v>9717628.4600000009</v>
      </c>
    </row>
    <row r="23" spans="1:16" ht="12.75" customHeight="1" x14ac:dyDescent="0.2">
      <c r="A23" s="152">
        <v>17</v>
      </c>
      <c r="B23" s="153" t="s">
        <v>382</v>
      </c>
      <c r="C23" s="446">
        <v>732358377.48000002</v>
      </c>
      <c r="D23" s="154">
        <v>4.0903398010097673E-2</v>
      </c>
      <c r="E23" s="447">
        <v>2985277.27</v>
      </c>
      <c r="F23" s="447">
        <v>1625</v>
      </c>
      <c r="G23" s="447">
        <v>92569037.280000001</v>
      </c>
      <c r="H23" s="447">
        <v>979</v>
      </c>
      <c r="I23" s="447">
        <v>183239471.86000001</v>
      </c>
      <c r="J23" s="447">
        <v>2009</v>
      </c>
      <c r="K23" s="447">
        <v>134617404.08000001</v>
      </c>
      <c r="L23" s="447">
        <v>2568</v>
      </c>
      <c r="M23" s="447">
        <v>406999778.06999999</v>
      </c>
      <c r="N23" s="447">
        <v>0</v>
      </c>
      <c r="O23" s="447">
        <v>0</v>
      </c>
      <c r="P23" s="447">
        <v>23988204.66</v>
      </c>
    </row>
    <row r="24" spans="1:16" ht="12.75" customHeight="1" x14ac:dyDescent="0.2">
      <c r="A24" s="152">
        <v>18</v>
      </c>
      <c r="B24" s="153" t="s">
        <v>383</v>
      </c>
      <c r="C24" s="446">
        <v>3292977452.6999998</v>
      </c>
      <c r="D24" s="154">
        <v>0.18391810830312247</v>
      </c>
      <c r="E24" s="447">
        <v>43548272.899999999</v>
      </c>
      <c r="F24" s="447">
        <v>4171</v>
      </c>
      <c r="G24" s="447">
        <v>224662492.22</v>
      </c>
      <c r="H24" s="447">
        <v>3971</v>
      </c>
      <c r="I24" s="447">
        <v>759628716.64999998</v>
      </c>
      <c r="J24" s="447">
        <v>5924</v>
      </c>
      <c r="K24" s="447">
        <v>474806498.29000002</v>
      </c>
      <c r="L24" s="447">
        <v>10459</v>
      </c>
      <c r="M24" s="447">
        <v>2529675423.4000001</v>
      </c>
      <c r="N24" s="447">
        <v>18</v>
      </c>
      <c r="O24" s="447">
        <v>0</v>
      </c>
      <c r="P24" s="447">
        <v>373793696.25</v>
      </c>
    </row>
    <row r="25" spans="1:16" ht="12.75" customHeight="1" x14ac:dyDescent="0.2">
      <c r="A25" s="448">
        <v>19</v>
      </c>
      <c r="B25" s="449" t="s">
        <v>384</v>
      </c>
      <c r="C25" s="450">
        <v>676572125.27999997</v>
      </c>
      <c r="D25" s="451">
        <v>3.7787645739904514E-2</v>
      </c>
      <c r="E25" s="452">
        <v>4891981.6500000004</v>
      </c>
      <c r="F25" s="452">
        <v>1</v>
      </c>
      <c r="G25" s="452">
        <v>11735.12</v>
      </c>
      <c r="H25" s="452">
        <v>45</v>
      </c>
      <c r="I25" s="452">
        <v>4006126.31</v>
      </c>
      <c r="J25" s="452">
        <v>1756</v>
      </c>
      <c r="K25" s="452">
        <v>83609840.359999999</v>
      </c>
      <c r="L25" s="452">
        <v>6499</v>
      </c>
      <c r="M25" s="452">
        <v>510213550.36000001</v>
      </c>
      <c r="N25" s="452">
        <v>3</v>
      </c>
      <c r="O25" s="452">
        <v>0</v>
      </c>
      <c r="P25" s="452">
        <v>76296425.650000006</v>
      </c>
    </row>
    <row r="26" spans="1:16" ht="12.75" customHeight="1" x14ac:dyDescent="0.2">
      <c r="A26" s="453"/>
      <c r="B26" s="454" t="s">
        <v>42</v>
      </c>
      <c r="C26" s="455">
        <v>17904585269.399998</v>
      </c>
      <c r="D26" s="456">
        <v>1</v>
      </c>
      <c r="E26" s="457">
        <v>443057867.64999998</v>
      </c>
      <c r="F26" s="457">
        <v>19428</v>
      </c>
      <c r="G26" s="457">
        <v>1744660593.3099999</v>
      </c>
      <c r="H26" s="457">
        <v>25256</v>
      </c>
      <c r="I26" s="457">
        <v>4763030340.0499992</v>
      </c>
      <c r="J26" s="457">
        <v>46979</v>
      </c>
      <c r="K26" s="457">
        <v>3201019456.6800003</v>
      </c>
      <c r="L26" s="457">
        <v>65466</v>
      </c>
      <c r="M26" s="457">
        <v>10803203860.650002</v>
      </c>
      <c r="N26" s="457">
        <v>755</v>
      </c>
      <c r="O26" s="457">
        <v>43018139.630000003</v>
      </c>
      <c r="P26" s="457">
        <v>2093257513.3299999</v>
      </c>
    </row>
    <row r="27" spans="1:16" s="104" customFormat="1" ht="12.75" customHeight="1" x14ac:dyDescent="0.2">
      <c r="A27" s="67"/>
      <c r="B27" s="67"/>
      <c r="C27" s="68"/>
      <c r="D27" s="69"/>
      <c r="E27" s="70"/>
      <c r="F27" s="70"/>
      <c r="G27" s="71"/>
      <c r="H27" s="71"/>
      <c r="I27" s="71"/>
      <c r="J27" s="71"/>
      <c r="K27" s="71"/>
      <c r="L27" s="71"/>
      <c r="M27" s="71"/>
      <c r="N27" s="71"/>
      <c r="O27" s="71"/>
    </row>
    <row r="28" spans="1:16" s="104" customFormat="1" ht="12.75" customHeight="1" x14ac:dyDescent="0.2">
      <c r="A28" s="67"/>
      <c r="B28" s="67"/>
      <c r="C28" s="68"/>
      <c r="D28" s="69"/>
      <c r="E28" s="70"/>
      <c r="F28" s="70"/>
      <c r="G28" s="71"/>
      <c r="H28" s="71"/>
      <c r="I28" s="71"/>
      <c r="J28" s="71"/>
      <c r="K28" s="71"/>
      <c r="L28" s="71"/>
      <c r="M28" s="71"/>
      <c r="N28" s="71"/>
      <c r="O28" s="71"/>
    </row>
    <row r="29" spans="1:16" s="104" customFormat="1" ht="12.75" customHeight="1" x14ac:dyDescent="0.2">
      <c r="A29" s="206" t="s">
        <v>9</v>
      </c>
      <c r="B29" s="206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146"/>
      <c r="O29" s="105"/>
    </row>
    <row r="30" spans="1:16" x14ac:dyDescent="0.2">
      <c r="A30" s="100"/>
      <c r="B30" s="203" t="s">
        <v>385</v>
      </c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147"/>
      <c r="O30" s="100"/>
    </row>
    <row r="31" spans="1:16" s="106" customFormat="1" ht="12.75" customHeight="1" x14ac:dyDescent="0.2">
      <c r="B31" s="458" t="s">
        <v>386</v>
      </c>
      <c r="C31" s="459"/>
      <c r="D31" s="459"/>
      <c r="E31" s="459"/>
      <c r="F31" s="459"/>
      <c r="G31" s="459"/>
      <c r="H31" s="459"/>
      <c r="I31" s="459"/>
      <c r="J31" s="459"/>
      <c r="K31" s="459"/>
      <c r="L31" s="459"/>
      <c r="M31" s="459"/>
      <c r="N31" s="148"/>
    </row>
    <row r="32" spans="1:16" s="106" customFormat="1" ht="12.75" customHeight="1" x14ac:dyDescent="0.2">
      <c r="B32" s="458" t="s">
        <v>387</v>
      </c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145"/>
    </row>
    <row r="33" spans="2:14" s="106" customFormat="1" ht="11.25" customHeight="1" x14ac:dyDescent="0.2">
      <c r="B33" s="461" t="s">
        <v>388</v>
      </c>
      <c r="C33" s="462"/>
      <c r="D33" s="462"/>
      <c r="E33" s="462"/>
      <c r="F33" s="462"/>
      <c r="G33" s="462"/>
      <c r="H33" s="462"/>
      <c r="I33" s="462"/>
      <c r="J33" s="462"/>
      <c r="K33" s="462"/>
      <c r="L33" s="462"/>
      <c r="M33" s="462"/>
      <c r="N33" s="145"/>
    </row>
    <row r="34" spans="2:14" s="106" customFormat="1" ht="12.75" customHeight="1" x14ac:dyDescent="0.2">
      <c r="B34" s="461" t="s">
        <v>389</v>
      </c>
      <c r="C34" s="462"/>
      <c r="D34" s="462"/>
      <c r="E34" s="462"/>
      <c r="F34" s="462"/>
      <c r="G34" s="462"/>
      <c r="H34" s="462"/>
      <c r="I34" s="462"/>
      <c r="J34" s="462"/>
      <c r="K34" s="462"/>
      <c r="L34" s="462"/>
      <c r="M34" s="462"/>
      <c r="N34" s="145"/>
    </row>
    <row r="35" spans="2:14" x14ac:dyDescent="0.2"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</row>
    <row r="36" spans="2:14" x14ac:dyDescent="0.2"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7"/>
  <sheetViews>
    <sheetView workbookViewId="0"/>
  </sheetViews>
  <sheetFormatPr defaultColWidth="11.42578125" defaultRowHeight="11.25" x14ac:dyDescent="0.25"/>
  <cols>
    <col min="1" max="1" width="6.85546875" style="254" customWidth="1"/>
    <col min="2" max="2" width="30" style="254" customWidth="1"/>
    <col min="3" max="3" width="13.85546875" style="254" customWidth="1"/>
    <col min="4" max="4" width="14" style="254" customWidth="1"/>
    <col min="5" max="7" width="13.85546875" style="254" customWidth="1"/>
    <col min="8" max="8" width="12.140625" style="254" customWidth="1"/>
    <col min="9" max="11" width="13.85546875" style="254" customWidth="1"/>
    <col min="12" max="16384" width="11.42578125" style="254"/>
  </cols>
  <sheetData>
    <row r="1" spans="1:69" ht="12.75" x14ac:dyDescent="0.25">
      <c r="A1" s="258" t="s">
        <v>0</v>
      </c>
      <c r="B1" s="259"/>
      <c r="C1" s="260"/>
      <c r="D1" s="260"/>
      <c r="E1" s="260"/>
      <c r="F1" s="261"/>
      <c r="G1" s="261"/>
      <c r="H1" s="261"/>
      <c r="I1" s="260"/>
      <c r="J1" s="260"/>
      <c r="K1" s="260"/>
      <c r="L1" s="262"/>
      <c r="M1" s="262"/>
      <c r="N1" s="26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3"/>
      <c r="BI1" s="263"/>
      <c r="BJ1" s="263"/>
      <c r="BK1" s="263"/>
      <c r="BL1" s="263"/>
      <c r="BM1" s="263"/>
      <c r="BN1" s="263"/>
      <c r="BO1" s="263"/>
      <c r="BP1" s="263"/>
      <c r="BQ1" s="263"/>
    </row>
    <row r="2" spans="1:69" ht="12.75" x14ac:dyDescent="0.25">
      <c r="A2" s="264" t="s">
        <v>152</v>
      </c>
      <c r="B2" s="259"/>
      <c r="C2" s="260"/>
      <c r="D2" s="260"/>
      <c r="E2" s="260"/>
      <c r="F2" s="261"/>
      <c r="G2" s="261"/>
      <c r="H2" s="261"/>
      <c r="I2" s="260"/>
      <c r="J2" s="260"/>
      <c r="K2" s="260"/>
      <c r="L2" s="262"/>
      <c r="M2" s="262"/>
      <c r="N2" s="26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F2" s="263"/>
      <c r="BG2" s="263"/>
      <c r="BH2" s="263"/>
      <c r="BI2" s="263"/>
      <c r="BJ2" s="263"/>
      <c r="BK2" s="263"/>
      <c r="BL2" s="263"/>
      <c r="BM2" s="263"/>
      <c r="BN2" s="263"/>
      <c r="BO2" s="263"/>
      <c r="BP2" s="263"/>
      <c r="BQ2" s="263"/>
    </row>
    <row r="3" spans="1:69" x14ac:dyDescent="0.25">
      <c r="A3" s="92" t="s">
        <v>7</v>
      </c>
      <c r="B3" s="259"/>
      <c r="C3" s="260"/>
      <c r="D3" s="260"/>
      <c r="E3" s="260"/>
      <c r="F3" s="261"/>
      <c r="G3" s="261"/>
      <c r="H3" s="261"/>
      <c r="I3" s="260"/>
      <c r="J3" s="260"/>
      <c r="K3" s="260"/>
      <c r="L3" s="262"/>
      <c r="M3" s="262"/>
      <c r="N3" s="26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63"/>
      <c r="AC3" s="263"/>
      <c r="AD3" s="263"/>
      <c r="AE3" s="263"/>
      <c r="AF3" s="263"/>
      <c r="AG3" s="263"/>
      <c r="AH3" s="263"/>
      <c r="AI3" s="263"/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  <c r="AW3" s="263"/>
      <c r="AX3" s="263"/>
      <c r="AY3" s="263"/>
      <c r="AZ3" s="263"/>
      <c r="BA3" s="263"/>
      <c r="BB3" s="263"/>
      <c r="BC3" s="263"/>
      <c r="BD3" s="263"/>
      <c r="BE3" s="263"/>
      <c r="BF3" s="263"/>
      <c r="BG3" s="263"/>
      <c r="BH3" s="263"/>
      <c r="BI3" s="263"/>
      <c r="BJ3" s="263"/>
      <c r="BK3" s="263"/>
      <c r="BL3" s="263"/>
      <c r="BM3" s="263"/>
      <c r="BN3" s="263"/>
      <c r="BO3" s="263"/>
      <c r="BP3" s="263"/>
      <c r="BQ3" s="263"/>
    </row>
    <row r="4" spans="1:69" x14ac:dyDescent="0.25">
      <c r="A4" s="265"/>
      <c r="B4" s="266"/>
      <c r="C4" s="260"/>
      <c r="D4" s="260"/>
      <c r="E4" s="260"/>
      <c r="F4" s="260"/>
      <c r="G4" s="260"/>
      <c r="H4" s="260"/>
      <c r="I4" s="267"/>
      <c r="J4" s="267"/>
      <c r="K4" s="267"/>
      <c r="L4" s="262"/>
      <c r="M4" s="262"/>
      <c r="N4" s="26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 s="263"/>
      <c r="BM4" s="263"/>
      <c r="BN4" s="263"/>
      <c r="BO4" s="263"/>
      <c r="BP4" s="263"/>
      <c r="BQ4" s="263"/>
    </row>
    <row r="5" spans="1:69" ht="33.75" x14ac:dyDescent="0.25">
      <c r="A5" s="72" t="s">
        <v>14</v>
      </c>
      <c r="B5" s="73" t="s">
        <v>15</v>
      </c>
      <c r="C5" s="72" t="s">
        <v>161</v>
      </c>
      <c r="D5" s="72" t="s">
        <v>162</v>
      </c>
      <c r="E5" s="72" t="s">
        <v>163</v>
      </c>
      <c r="F5" s="72" t="s">
        <v>16</v>
      </c>
      <c r="G5" s="72" t="s">
        <v>17</v>
      </c>
      <c r="H5" s="72" t="s">
        <v>18</v>
      </c>
      <c r="I5" s="72" t="s">
        <v>19</v>
      </c>
      <c r="J5" s="72" t="s">
        <v>20</v>
      </c>
      <c r="K5" s="72" t="s">
        <v>21</v>
      </c>
      <c r="L5" s="243"/>
      <c r="M5" s="243"/>
      <c r="N5" s="243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/>
      <c r="AX5" s="242"/>
      <c r="AY5" s="242"/>
      <c r="AZ5" s="242"/>
      <c r="BA5" s="242"/>
      <c r="BB5" s="242"/>
      <c r="BC5" s="242"/>
      <c r="BD5" s="242"/>
      <c r="BE5" s="242"/>
      <c r="BF5" s="242"/>
      <c r="BG5" s="242"/>
      <c r="BH5" s="242"/>
      <c r="BI5" s="242"/>
      <c r="BJ5" s="242"/>
      <c r="BK5" s="242"/>
      <c r="BL5" s="242"/>
      <c r="BM5" s="242"/>
      <c r="BN5" s="242"/>
      <c r="BO5" s="242"/>
      <c r="BP5" s="242"/>
      <c r="BQ5" s="242"/>
    </row>
    <row r="6" spans="1:69" x14ac:dyDescent="0.25">
      <c r="A6" s="110">
        <v>1</v>
      </c>
      <c r="B6" s="111">
        <v>2</v>
      </c>
      <c r="C6" s="112">
        <v>3</v>
      </c>
      <c r="D6" s="112">
        <v>4</v>
      </c>
      <c r="E6" s="112">
        <v>5</v>
      </c>
      <c r="F6" s="112">
        <v>6</v>
      </c>
      <c r="G6" s="112">
        <v>7</v>
      </c>
      <c r="H6" s="112">
        <v>8</v>
      </c>
      <c r="I6" s="112">
        <v>9</v>
      </c>
      <c r="J6" s="112">
        <v>10</v>
      </c>
      <c r="K6" s="112">
        <v>11</v>
      </c>
      <c r="L6" s="243"/>
      <c r="M6" s="243"/>
      <c r="N6" s="243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242"/>
      <c r="AU6" s="242"/>
      <c r="AV6" s="242"/>
      <c r="AW6" s="242"/>
      <c r="AX6" s="242"/>
      <c r="AY6" s="242"/>
      <c r="AZ6" s="242"/>
      <c r="BA6" s="242"/>
      <c r="BB6" s="242"/>
      <c r="BC6" s="242"/>
      <c r="BD6" s="242"/>
      <c r="BE6" s="242"/>
      <c r="BF6" s="242"/>
      <c r="BG6" s="242"/>
      <c r="BH6" s="242"/>
      <c r="BI6" s="242"/>
      <c r="BJ6" s="242"/>
      <c r="BK6" s="242"/>
      <c r="BL6" s="242"/>
      <c r="BM6" s="242"/>
      <c r="BN6" s="242"/>
      <c r="BO6" s="242"/>
      <c r="BP6" s="242"/>
      <c r="BQ6" s="242"/>
    </row>
    <row r="7" spans="1:69" x14ac:dyDescent="0.25">
      <c r="A7" s="113">
        <v>1</v>
      </c>
      <c r="B7" s="114" t="s">
        <v>164</v>
      </c>
      <c r="C7" s="268">
        <v>8611883</v>
      </c>
      <c r="D7" s="115">
        <v>0.11660895777445276</v>
      </c>
      <c r="E7" s="115">
        <v>0.10122705623252216</v>
      </c>
      <c r="F7" s="269">
        <v>510336</v>
      </c>
      <c r="G7" s="116">
        <v>6000000</v>
      </c>
      <c r="H7" s="116">
        <v>7097276</v>
      </c>
      <c r="I7" s="117">
        <v>0.94446916930771163</v>
      </c>
      <c r="J7" s="117">
        <v>0.94446916930771163</v>
      </c>
      <c r="K7" s="117">
        <v>0.94446916930771163</v>
      </c>
      <c r="L7" s="211"/>
      <c r="M7" s="211"/>
      <c r="N7" s="211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</row>
    <row r="8" spans="1:69" x14ac:dyDescent="0.25">
      <c r="A8" s="74">
        <v>2</v>
      </c>
      <c r="B8" s="75" t="s">
        <v>165</v>
      </c>
      <c r="C8" s="270">
        <v>2197843</v>
      </c>
      <c r="D8" s="118">
        <v>2.9759830873442729E-2</v>
      </c>
      <c r="E8" s="118">
        <v>0.79736493039824541</v>
      </c>
      <c r="F8" s="271">
        <v>-704974</v>
      </c>
      <c r="G8" s="76">
        <v>1000000</v>
      </c>
      <c r="H8" s="76">
        <v>793799</v>
      </c>
      <c r="I8" s="119">
        <v>0.18</v>
      </c>
      <c r="J8" s="119">
        <v>0.18</v>
      </c>
      <c r="K8" s="119">
        <v>0.18</v>
      </c>
      <c r="L8" s="211"/>
      <c r="M8" s="211"/>
      <c r="N8" s="211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  <c r="AW8" s="242"/>
      <c r="AX8" s="242"/>
      <c r="AY8" s="242"/>
      <c r="AZ8" s="242"/>
      <c r="BA8" s="242"/>
      <c r="BB8" s="242"/>
      <c r="BC8" s="242"/>
      <c r="BD8" s="242"/>
      <c r="BE8" s="242"/>
      <c r="BF8" s="242"/>
      <c r="BG8" s="242"/>
      <c r="BH8" s="242"/>
      <c r="BI8" s="242"/>
      <c r="BJ8" s="242"/>
      <c r="BK8" s="242"/>
      <c r="BL8" s="242"/>
      <c r="BM8" s="242"/>
      <c r="BN8" s="242"/>
      <c r="BO8" s="242"/>
      <c r="BP8" s="242"/>
      <c r="BQ8" s="242"/>
    </row>
    <row r="9" spans="1:69" s="227" customFormat="1" x14ac:dyDescent="0.25">
      <c r="A9" s="74">
        <v>3</v>
      </c>
      <c r="B9" s="75" t="s">
        <v>166</v>
      </c>
      <c r="C9" s="270">
        <v>4715149.13</v>
      </c>
      <c r="D9" s="118">
        <v>6.3845343207799929E-2</v>
      </c>
      <c r="E9" s="118">
        <v>1.9962545905187761</v>
      </c>
      <c r="F9" s="272">
        <v>1117186.42</v>
      </c>
      <c r="G9" s="76">
        <v>1000000</v>
      </c>
      <c r="H9" s="76">
        <v>3167043.92</v>
      </c>
      <c r="I9" s="119">
        <v>0.1404921370156636</v>
      </c>
      <c r="J9" s="119">
        <v>0.1404921370156636</v>
      </c>
      <c r="K9" s="119">
        <v>0.1404921370156636</v>
      </c>
      <c r="L9" s="211"/>
      <c r="M9" s="243"/>
      <c r="N9" s="243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  <c r="AZ9" s="242"/>
      <c r="BA9" s="242"/>
      <c r="BB9" s="242"/>
      <c r="BC9" s="242"/>
      <c r="BD9" s="242"/>
      <c r="BE9" s="242"/>
      <c r="BF9" s="242"/>
      <c r="BG9" s="242"/>
      <c r="BH9" s="242"/>
      <c r="BI9" s="242"/>
      <c r="BJ9" s="242"/>
      <c r="BK9" s="242"/>
      <c r="BL9" s="242"/>
      <c r="BM9" s="242"/>
      <c r="BN9" s="242"/>
      <c r="BO9" s="242"/>
      <c r="BP9" s="242"/>
      <c r="BQ9" s="242"/>
    </row>
    <row r="10" spans="1:69" x14ac:dyDescent="0.25">
      <c r="A10" s="74">
        <v>4</v>
      </c>
      <c r="B10" s="75" t="s">
        <v>167</v>
      </c>
      <c r="C10" s="273">
        <v>4847862</v>
      </c>
      <c r="D10" s="118">
        <v>6.5642338064088201E-2</v>
      </c>
      <c r="E10" s="118">
        <v>-8.5187369263269919E-2</v>
      </c>
      <c r="F10" s="272">
        <v>-953806</v>
      </c>
      <c r="G10" s="76">
        <v>1000000</v>
      </c>
      <c r="H10" s="120">
        <v>1470025.9600000002</v>
      </c>
      <c r="I10" s="119">
        <v>0.13529330267495207</v>
      </c>
      <c r="J10" s="119">
        <v>0.13529330267495207</v>
      </c>
      <c r="K10" s="119">
        <v>0.13529330267495207</v>
      </c>
      <c r="L10" s="211"/>
      <c r="M10" s="211"/>
      <c r="N10" s="211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  <c r="BK10" s="242"/>
      <c r="BL10" s="242"/>
      <c r="BM10" s="242"/>
      <c r="BN10" s="242"/>
      <c r="BO10" s="242"/>
      <c r="BP10" s="242"/>
      <c r="BQ10" s="242"/>
    </row>
    <row r="11" spans="1:69" s="227" customFormat="1" x14ac:dyDescent="0.25">
      <c r="A11" s="74">
        <v>5</v>
      </c>
      <c r="B11" s="75" t="s">
        <v>168</v>
      </c>
      <c r="C11" s="121">
        <v>3698819</v>
      </c>
      <c r="D11" s="118">
        <v>5.0083753876631117E-2</v>
      </c>
      <c r="E11" s="118">
        <v>-0.11499523619705443</v>
      </c>
      <c r="F11" s="272">
        <v>4109</v>
      </c>
      <c r="G11" s="76">
        <v>1000000</v>
      </c>
      <c r="H11" s="77">
        <v>2356718.34</v>
      </c>
      <c r="I11" s="119">
        <v>0.5048730597207447</v>
      </c>
      <c r="J11" s="119">
        <v>0.5048730597207447</v>
      </c>
      <c r="K11" s="119">
        <v>0.5048730597207447</v>
      </c>
      <c r="L11" s="211"/>
      <c r="M11" s="243"/>
      <c r="N11" s="243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  <c r="AZ11" s="242"/>
      <c r="BA11" s="242"/>
      <c r="BB11" s="242"/>
      <c r="BC11" s="242"/>
      <c r="BD11" s="242"/>
      <c r="BE11" s="242"/>
      <c r="BF11" s="242"/>
      <c r="BG11" s="242"/>
      <c r="BH11" s="242"/>
      <c r="BI11" s="242"/>
      <c r="BJ11" s="242"/>
      <c r="BK11" s="242"/>
      <c r="BL11" s="242"/>
      <c r="BM11" s="242"/>
      <c r="BN11" s="242"/>
      <c r="BO11" s="242"/>
      <c r="BP11" s="242"/>
      <c r="BQ11" s="242"/>
    </row>
    <row r="12" spans="1:69" s="227" customFormat="1" x14ac:dyDescent="0.25">
      <c r="A12" s="74">
        <v>6</v>
      </c>
      <c r="B12" s="75" t="s">
        <v>169</v>
      </c>
      <c r="C12" s="121">
        <v>42204442</v>
      </c>
      <c r="D12" s="118">
        <v>0.57146805118838018</v>
      </c>
      <c r="E12" s="118">
        <v>-0.41488198344223748</v>
      </c>
      <c r="F12" s="76">
        <v>3174394</v>
      </c>
      <c r="G12" s="76">
        <v>6000000</v>
      </c>
      <c r="H12" s="76">
        <v>7934039.96</v>
      </c>
      <c r="I12" s="119">
        <v>0.17673893387635065</v>
      </c>
      <c r="J12" s="119">
        <v>0.17673893387635065</v>
      </c>
      <c r="K12" s="119">
        <v>0.17673893387635065</v>
      </c>
      <c r="L12" s="211"/>
      <c r="M12" s="243"/>
      <c r="N12" s="243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/>
      <c r="BA12" s="242"/>
      <c r="BB12" s="242"/>
      <c r="BC12" s="242"/>
      <c r="BD12" s="242"/>
      <c r="BE12" s="242"/>
      <c r="BF12" s="242"/>
      <c r="BG12" s="242"/>
      <c r="BH12" s="242"/>
      <c r="BI12" s="242"/>
      <c r="BJ12" s="242"/>
      <c r="BK12" s="242"/>
      <c r="BL12" s="242"/>
      <c r="BM12" s="242"/>
      <c r="BN12" s="242"/>
      <c r="BO12" s="242"/>
      <c r="BP12" s="242"/>
      <c r="BQ12" s="242"/>
    </row>
    <row r="13" spans="1:69" s="227" customFormat="1" x14ac:dyDescent="0.25">
      <c r="A13" s="183">
        <v>7</v>
      </c>
      <c r="B13" s="184" t="s">
        <v>170</v>
      </c>
      <c r="C13" s="185">
        <v>6111920.9199999999</v>
      </c>
      <c r="D13" s="118">
        <v>8.2758292057738644E-2</v>
      </c>
      <c r="E13" s="118">
        <v>-5.2928597587374421E-2</v>
      </c>
      <c r="F13" s="186">
        <v>-435078.96</v>
      </c>
      <c r="G13" s="186" t="s">
        <v>171</v>
      </c>
      <c r="H13" s="186" t="s">
        <v>171</v>
      </c>
      <c r="I13" s="187" t="s">
        <v>171</v>
      </c>
      <c r="J13" s="187" t="s">
        <v>171</v>
      </c>
      <c r="K13" s="187" t="s">
        <v>171</v>
      </c>
      <c r="L13" s="211"/>
      <c r="M13" s="243"/>
      <c r="N13" s="243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42"/>
      <c r="AQ13" s="242"/>
      <c r="AR13" s="242"/>
      <c r="AS13" s="242"/>
      <c r="AT13" s="242"/>
      <c r="AU13" s="242"/>
      <c r="AV13" s="242"/>
      <c r="AW13" s="242"/>
      <c r="AX13" s="242"/>
      <c r="AY13" s="242"/>
      <c r="AZ13" s="242"/>
      <c r="BA13" s="242"/>
      <c r="BB13" s="242"/>
      <c r="BC13" s="242"/>
      <c r="BD13" s="242"/>
      <c r="BE13" s="242"/>
      <c r="BF13" s="242"/>
      <c r="BG13" s="242"/>
      <c r="BH13" s="242"/>
      <c r="BI13" s="242"/>
      <c r="BJ13" s="242"/>
      <c r="BK13" s="242"/>
      <c r="BL13" s="242"/>
      <c r="BM13" s="242"/>
      <c r="BN13" s="242"/>
      <c r="BO13" s="242"/>
      <c r="BP13" s="242"/>
      <c r="BQ13" s="242"/>
    </row>
    <row r="14" spans="1:69" s="227" customFormat="1" x14ac:dyDescent="0.25">
      <c r="A14" s="122">
        <v>8</v>
      </c>
      <c r="B14" s="123" t="s">
        <v>172</v>
      </c>
      <c r="C14" s="274">
        <v>1464752</v>
      </c>
      <c r="D14" s="124">
        <v>1.9833432957466472E-2</v>
      </c>
      <c r="E14" s="124">
        <v>-5.9851091142490369E-2</v>
      </c>
      <c r="F14" s="78">
        <v>-444346</v>
      </c>
      <c r="G14" s="78">
        <v>1000000</v>
      </c>
      <c r="H14" s="78">
        <v>134842</v>
      </c>
      <c r="I14" s="125">
        <v>5.8625051207574885E-2</v>
      </c>
      <c r="J14" s="125">
        <v>5.8625051207574885E-2</v>
      </c>
      <c r="K14" s="125">
        <v>5.8625051207574885E-2</v>
      </c>
      <c r="L14" s="211"/>
      <c r="M14" s="243"/>
      <c r="N14" s="243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2"/>
      <c r="AW14" s="242"/>
      <c r="AX14" s="242"/>
      <c r="AY14" s="242"/>
      <c r="AZ14" s="242"/>
      <c r="BA14" s="242"/>
      <c r="BB14" s="242"/>
      <c r="BC14" s="242"/>
      <c r="BD14" s="242"/>
      <c r="BE14" s="242"/>
      <c r="BF14" s="242"/>
      <c r="BG14" s="242"/>
      <c r="BH14" s="242"/>
      <c r="BI14" s="242"/>
      <c r="BJ14" s="242"/>
      <c r="BK14" s="242"/>
      <c r="BL14" s="242"/>
      <c r="BM14" s="242"/>
      <c r="BN14" s="242"/>
      <c r="BO14" s="242"/>
      <c r="BP14" s="242"/>
      <c r="BQ14" s="242"/>
    </row>
    <row r="15" spans="1:69" s="275" customFormat="1" x14ac:dyDescent="0.25">
      <c r="A15" s="79"/>
      <c r="B15" s="79" t="s">
        <v>22</v>
      </c>
      <c r="C15" s="126">
        <v>73852671.049999997</v>
      </c>
      <c r="D15" s="127"/>
      <c r="E15" s="128"/>
      <c r="F15" s="80">
        <v>2267820.46</v>
      </c>
      <c r="G15" s="14"/>
      <c r="H15" s="80">
        <v>22953745.18</v>
      </c>
      <c r="I15" s="14"/>
      <c r="J15" s="14"/>
      <c r="K15" s="14"/>
      <c r="L15" s="244"/>
      <c r="M15" s="244"/>
      <c r="N15" s="244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  <c r="AY15" s="246"/>
      <c r="AZ15" s="246"/>
      <c r="BA15" s="246"/>
      <c r="BB15" s="246"/>
      <c r="BC15" s="246"/>
      <c r="BD15" s="246"/>
      <c r="BE15" s="246"/>
      <c r="BF15" s="246"/>
      <c r="BG15" s="246"/>
      <c r="BH15" s="246"/>
      <c r="BI15" s="246"/>
      <c r="BJ15" s="246"/>
      <c r="BK15" s="246"/>
      <c r="BL15" s="246"/>
      <c r="BM15" s="246"/>
      <c r="BN15" s="246"/>
      <c r="BO15" s="246"/>
      <c r="BP15" s="246"/>
      <c r="BQ15" s="246"/>
    </row>
    <row r="16" spans="1:69" s="275" customFormat="1" x14ac:dyDescent="0.25">
      <c r="A16" s="81"/>
      <c r="B16" s="81"/>
      <c r="C16" s="82"/>
      <c r="D16" s="83"/>
      <c r="E16" s="83"/>
      <c r="F16" s="82"/>
      <c r="G16" s="82"/>
      <c r="H16" s="82"/>
      <c r="I16" s="84"/>
      <c r="J16" s="84"/>
      <c r="K16" s="84"/>
      <c r="L16" s="244"/>
      <c r="M16" s="244"/>
      <c r="N16" s="244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246"/>
      <c r="AN16" s="246"/>
      <c r="AO16" s="246"/>
      <c r="AP16" s="246"/>
      <c r="AQ16" s="246"/>
      <c r="AR16" s="246"/>
      <c r="AS16" s="246"/>
      <c r="AT16" s="246"/>
      <c r="AU16" s="246"/>
      <c r="AV16" s="246"/>
      <c r="AW16" s="246"/>
      <c r="AX16" s="246"/>
      <c r="AY16" s="246"/>
      <c r="AZ16" s="246"/>
      <c r="BA16" s="246"/>
      <c r="BB16" s="246"/>
      <c r="BC16" s="246"/>
      <c r="BD16" s="246"/>
      <c r="BE16" s="246"/>
      <c r="BF16" s="246"/>
      <c r="BG16" s="246"/>
      <c r="BH16" s="246"/>
      <c r="BI16" s="246"/>
      <c r="BJ16" s="246"/>
      <c r="BK16" s="246"/>
      <c r="BL16" s="246"/>
      <c r="BM16" s="246"/>
      <c r="BN16" s="246"/>
      <c r="BO16" s="246"/>
      <c r="BP16" s="246"/>
      <c r="BQ16" s="246"/>
    </row>
    <row r="17" spans="1:69" s="275" customFormat="1" x14ac:dyDescent="0.25">
      <c r="A17" s="81"/>
      <c r="B17" s="81"/>
      <c r="C17" s="82"/>
      <c r="D17" s="83"/>
      <c r="E17" s="129"/>
      <c r="F17" s="82"/>
      <c r="G17" s="82"/>
      <c r="H17" s="82"/>
      <c r="I17" s="85"/>
      <c r="J17" s="85"/>
      <c r="K17" s="85"/>
      <c r="L17" s="244"/>
      <c r="M17" s="244"/>
      <c r="N17" s="244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  <c r="AM17" s="246"/>
      <c r="AN17" s="246"/>
      <c r="AO17" s="246"/>
      <c r="AP17" s="246"/>
      <c r="AQ17" s="246"/>
      <c r="AR17" s="246"/>
      <c r="AS17" s="246"/>
      <c r="AT17" s="246"/>
      <c r="AU17" s="246"/>
      <c r="AV17" s="246"/>
      <c r="AW17" s="246"/>
      <c r="AX17" s="246"/>
      <c r="AY17" s="246"/>
      <c r="AZ17" s="246"/>
      <c r="BA17" s="246"/>
      <c r="BB17" s="246"/>
      <c r="BC17" s="246"/>
      <c r="BD17" s="246"/>
      <c r="BE17" s="246"/>
      <c r="BF17" s="246"/>
      <c r="BG17" s="246"/>
      <c r="BH17" s="246"/>
      <c r="BI17" s="246"/>
      <c r="BJ17" s="246"/>
      <c r="BK17" s="246"/>
      <c r="BL17" s="246"/>
      <c r="BM17" s="246"/>
      <c r="BN17" s="246"/>
      <c r="BO17" s="246"/>
      <c r="BP17" s="246"/>
      <c r="BQ17" s="246"/>
    </row>
    <row r="18" spans="1:69" x14ac:dyDescent="0.25">
      <c r="A18" s="250" t="s">
        <v>8</v>
      </c>
      <c r="B18" s="251"/>
      <c r="C18" s="276"/>
      <c r="D18" s="276"/>
      <c r="E18" s="276"/>
      <c r="F18" s="276"/>
      <c r="G18" s="276"/>
      <c r="H18" s="276"/>
      <c r="I18" s="276"/>
      <c r="J18" s="276"/>
      <c r="K18" s="276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3"/>
      <c r="AO18" s="253"/>
      <c r="AP18" s="253"/>
      <c r="AQ18" s="253"/>
      <c r="AR18" s="253"/>
      <c r="AS18" s="253"/>
      <c r="AT18" s="253"/>
      <c r="AU18" s="253"/>
      <c r="AV18" s="253"/>
      <c r="AW18" s="253"/>
      <c r="AX18" s="253"/>
      <c r="AY18" s="253"/>
      <c r="AZ18" s="253"/>
      <c r="BA18" s="253"/>
      <c r="BB18" s="253"/>
      <c r="BC18" s="253"/>
      <c r="BD18" s="253"/>
      <c r="BE18" s="253"/>
      <c r="BF18" s="253"/>
      <c r="BG18" s="253"/>
      <c r="BH18" s="253"/>
      <c r="BI18" s="253"/>
      <c r="BJ18" s="253"/>
      <c r="BK18" s="253"/>
      <c r="BL18" s="253"/>
      <c r="BM18" s="253"/>
      <c r="BN18" s="253"/>
      <c r="BO18" s="253"/>
      <c r="BP18" s="253"/>
      <c r="BQ18" s="253"/>
    </row>
    <row r="19" spans="1:69" x14ac:dyDescent="0.25">
      <c r="A19" s="284" t="s">
        <v>173</v>
      </c>
      <c r="B19" s="86"/>
      <c r="C19" s="276"/>
      <c r="D19" s="276"/>
      <c r="E19" s="278"/>
      <c r="F19" s="279"/>
      <c r="G19" s="279"/>
      <c r="H19" s="279"/>
      <c r="I19" s="278"/>
      <c r="J19" s="278"/>
      <c r="K19" s="278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53"/>
      <c r="AT19" s="253"/>
      <c r="AU19" s="253"/>
      <c r="AV19" s="253"/>
      <c r="AW19" s="253"/>
      <c r="AX19" s="253"/>
      <c r="AY19" s="253"/>
      <c r="AZ19" s="253"/>
      <c r="BA19" s="253"/>
      <c r="BB19" s="253"/>
      <c r="BC19" s="253"/>
      <c r="BD19" s="253"/>
      <c r="BE19" s="253"/>
      <c r="BF19" s="253"/>
      <c r="BG19" s="253"/>
      <c r="BH19" s="253"/>
      <c r="BI19" s="253"/>
      <c r="BJ19" s="253"/>
      <c r="BK19" s="253"/>
      <c r="BL19" s="253"/>
      <c r="BM19" s="253"/>
      <c r="BN19" s="253"/>
      <c r="BO19" s="253"/>
      <c r="BP19" s="253"/>
      <c r="BQ19" s="253"/>
    </row>
    <row r="20" spans="1:69" x14ac:dyDescent="0.25">
      <c r="A20" s="284" t="s">
        <v>174</v>
      </c>
      <c r="B20" s="280"/>
      <c r="C20" s="281"/>
      <c r="D20" s="276"/>
      <c r="E20" s="278"/>
      <c r="F20" s="278"/>
      <c r="G20" s="278"/>
      <c r="H20" s="278"/>
      <c r="I20" s="278"/>
      <c r="J20" s="278"/>
      <c r="K20" s="278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253"/>
      <c r="AO20" s="253"/>
      <c r="AP20" s="253"/>
      <c r="AQ20" s="253"/>
      <c r="AR20" s="253"/>
      <c r="AS20" s="253"/>
      <c r="AT20" s="253"/>
      <c r="AU20" s="253"/>
      <c r="AV20" s="253"/>
      <c r="AW20" s="253"/>
      <c r="AX20" s="253"/>
      <c r="AY20" s="253"/>
      <c r="AZ20" s="253"/>
      <c r="BA20" s="253"/>
      <c r="BB20" s="253"/>
      <c r="BC20" s="253"/>
      <c r="BD20" s="253"/>
      <c r="BE20" s="253"/>
      <c r="BF20" s="253"/>
      <c r="BG20" s="253"/>
      <c r="BH20" s="253"/>
      <c r="BI20" s="253"/>
      <c r="BJ20" s="253"/>
      <c r="BK20" s="253"/>
      <c r="BL20" s="253"/>
      <c r="BM20" s="253"/>
      <c r="BN20" s="253"/>
      <c r="BO20" s="253"/>
      <c r="BP20" s="253"/>
      <c r="BQ20" s="253"/>
    </row>
    <row r="21" spans="1:69" x14ac:dyDescent="0.25">
      <c r="A21" s="284" t="s">
        <v>175</v>
      </c>
      <c r="B21" s="280"/>
      <c r="C21" s="281"/>
      <c r="D21" s="276"/>
      <c r="E21" s="278"/>
      <c r="F21" s="278"/>
      <c r="G21" s="278"/>
      <c r="H21" s="278"/>
      <c r="I21" s="278"/>
      <c r="J21" s="278"/>
      <c r="K21" s="278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253"/>
      <c r="AC21" s="253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253"/>
      <c r="AO21" s="253"/>
      <c r="AP21" s="253"/>
      <c r="AQ21" s="253"/>
      <c r="AR21" s="253"/>
      <c r="AS21" s="253"/>
      <c r="AT21" s="253"/>
      <c r="AU21" s="253"/>
      <c r="AV21" s="253"/>
      <c r="AW21" s="253"/>
      <c r="AX21" s="253"/>
      <c r="AY21" s="253"/>
      <c r="AZ21" s="253"/>
      <c r="BA21" s="253"/>
      <c r="BB21" s="253"/>
      <c r="BC21" s="253"/>
      <c r="BD21" s="253"/>
      <c r="BE21" s="253"/>
      <c r="BF21" s="253"/>
      <c r="BG21" s="253"/>
      <c r="BH21" s="253"/>
      <c r="BI21" s="253"/>
      <c r="BJ21" s="253"/>
      <c r="BK21" s="253"/>
      <c r="BL21" s="253"/>
      <c r="BM21" s="253"/>
      <c r="BN21" s="253"/>
      <c r="BO21" s="253"/>
      <c r="BP21" s="253"/>
      <c r="BQ21" s="253"/>
    </row>
    <row r="22" spans="1:69" x14ac:dyDescent="0.25">
      <c r="A22" s="285" t="s">
        <v>176</v>
      </c>
      <c r="B22" s="94"/>
      <c r="C22" s="261"/>
      <c r="D22" s="261"/>
      <c r="E22" s="261"/>
      <c r="F22" s="261"/>
      <c r="G22" s="261"/>
      <c r="H22" s="261"/>
      <c r="I22" s="261"/>
      <c r="J22" s="261"/>
      <c r="K22" s="261"/>
    </row>
    <row r="23" spans="1:69" x14ac:dyDescent="0.25">
      <c r="A23" s="284" t="s">
        <v>177</v>
      </c>
      <c r="B23" s="94"/>
      <c r="C23" s="261"/>
      <c r="D23" s="261"/>
      <c r="E23" s="261"/>
      <c r="F23" s="261"/>
      <c r="G23" s="261"/>
      <c r="H23" s="261"/>
      <c r="I23" s="261"/>
      <c r="J23" s="261"/>
      <c r="K23" s="261"/>
    </row>
    <row r="24" spans="1:69" x14ac:dyDescent="0.25">
      <c r="A24" s="284" t="s">
        <v>178</v>
      </c>
      <c r="B24" s="94"/>
      <c r="C24" s="261"/>
      <c r="D24" s="261"/>
      <c r="E24" s="261"/>
      <c r="F24" s="261"/>
      <c r="G24" s="261"/>
      <c r="H24" s="261"/>
      <c r="I24" s="261"/>
      <c r="J24" s="261"/>
      <c r="K24" s="261"/>
    </row>
    <row r="25" spans="1:69" x14ac:dyDescent="0.25">
      <c r="A25" s="284" t="s">
        <v>179</v>
      </c>
      <c r="B25" s="94"/>
      <c r="C25" s="261"/>
      <c r="D25" s="261"/>
      <c r="E25" s="261"/>
      <c r="F25" s="261"/>
      <c r="G25" s="261"/>
      <c r="H25" s="261"/>
      <c r="I25" s="261"/>
      <c r="J25" s="261"/>
      <c r="K25" s="261"/>
    </row>
    <row r="26" spans="1:69" x14ac:dyDescent="0.25">
      <c r="A26" s="277"/>
      <c r="B26" s="94"/>
      <c r="C26" s="261"/>
      <c r="D26" s="261"/>
      <c r="E26" s="261"/>
      <c r="F26" s="261"/>
      <c r="G26" s="261"/>
      <c r="H26" s="261"/>
      <c r="I26" s="261"/>
      <c r="J26" s="261"/>
      <c r="K26" s="261"/>
    </row>
    <row r="27" spans="1:69" x14ac:dyDescent="0.25">
      <c r="A27" s="227"/>
      <c r="B27" s="227"/>
    </row>
    <row r="32" spans="1:69" x14ac:dyDescent="0.25">
      <c r="E32" s="282"/>
    </row>
    <row r="33" spans="3:11" x14ac:dyDescent="0.25">
      <c r="E33" s="282"/>
    </row>
    <row r="34" spans="3:11" x14ac:dyDescent="0.25">
      <c r="C34" s="283"/>
      <c r="D34" s="283"/>
      <c r="E34" s="282"/>
      <c r="F34" s="283"/>
      <c r="G34" s="283"/>
      <c r="H34" s="283"/>
      <c r="I34" s="283"/>
      <c r="J34" s="283"/>
      <c r="K34" s="283"/>
    </row>
    <row r="35" spans="3:11" x14ac:dyDescent="0.25">
      <c r="C35" s="283"/>
      <c r="D35" s="283"/>
      <c r="E35" s="282"/>
      <c r="F35" s="283"/>
      <c r="G35" s="283"/>
      <c r="H35" s="283"/>
      <c r="I35" s="283"/>
      <c r="J35" s="283"/>
      <c r="K35" s="283"/>
    </row>
    <row r="36" spans="3:11" x14ac:dyDescent="0.25">
      <c r="C36" s="283"/>
      <c r="D36" s="283"/>
      <c r="E36" s="282"/>
      <c r="F36" s="283"/>
      <c r="G36" s="283"/>
      <c r="H36" s="283"/>
      <c r="I36" s="283"/>
      <c r="J36" s="283"/>
      <c r="K36" s="283"/>
    </row>
    <row r="37" spans="3:11" x14ac:dyDescent="0.25">
      <c r="C37" s="283"/>
      <c r="D37" s="283"/>
      <c r="E37" s="282"/>
      <c r="F37" s="283"/>
      <c r="G37" s="283"/>
      <c r="H37" s="283"/>
      <c r="I37" s="283"/>
      <c r="J37" s="283"/>
      <c r="K37" s="283"/>
    </row>
    <row r="38" spans="3:11" x14ac:dyDescent="0.25">
      <c r="C38" s="283"/>
      <c r="D38" s="283"/>
      <c r="E38" s="282"/>
      <c r="F38" s="283"/>
      <c r="G38" s="283"/>
      <c r="H38" s="283"/>
      <c r="I38" s="283"/>
      <c r="J38" s="283"/>
      <c r="K38" s="283"/>
    </row>
    <row r="39" spans="3:11" x14ac:dyDescent="0.25">
      <c r="C39" s="283"/>
      <c r="D39" s="283"/>
      <c r="E39" s="282"/>
      <c r="F39" s="283"/>
      <c r="G39" s="283"/>
      <c r="H39" s="283"/>
      <c r="I39" s="283"/>
      <c r="J39" s="283"/>
      <c r="K39" s="283"/>
    </row>
    <row r="40" spans="3:11" x14ac:dyDescent="0.25">
      <c r="C40" s="283"/>
      <c r="D40" s="283"/>
      <c r="E40" s="282"/>
      <c r="F40" s="283"/>
      <c r="G40" s="283"/>
      <c r="H40" s="283"/>
      <c r="I40" s="283"/>
      <c r="J40" s="283"/>
      <c r="K40" s="283"/>
    </row>
    <row r="41" spans="3:11" x14ac:dyDescent="0.25">
      <c r="C41" s="283"/>
      <c r="D41" s="283"/>
      <c r="E41" s="282"/>
      <c r="F41" s="283"/>
      <c r="G41" s="283"/>
      <c r="H41" s="283"/>
      <c r="I41" s="283"/>
      <c r="J41" s="283"/>
      <c r="K41" s="283"/>
    </row>
    <row r="42" spans="3:11" x14ac:dyDescent="0.25">
      <c r="C42" s="283"/>
      <c r="D42" s="283"/>
      <c r="E42" s="283"/>
      <c r="F42" s="283"/>
      <c r="G42" s="283"/>
      <c r="H42" s="283"/>
      <c r="I42" s="283"/>
      <c r="J42" s="283"/>
      <c r="K42" s="283"/>
    </row>
    <row r="43" spans="3:11" x14ac:dyDescent="0.25">
      <c r="C43" s="283"/>
      <c r="D43" s="283"/>
      <c r="E43" s="283"/>
      <c r="F43" s="283"/>
      <c r="G43" s="283"/>
      <c r="H43" s="283"/>
      <c r="I43" s="283"/>
      <c r="J43" s="283"/>
      <c r="K43" s="283"/>
    </row>
    <row r="44" spans="3:11" x14ac:dyDescent="0.25">
      <c r="C44" s="283"/>
      <c r="D44" s="283"/>
      <c r="E44" s="283"/>
      <c r="F44" s="283"/>
      <c r="G44" s="283"/>
      <c r="H44" s="283"/>
      <c r="I44" s="283"/>
      <c r="J44" s="283"/>
      <c r="K44" s="283"/>
    </row>
    <row r="45" spans="3:11" x14ac:dyDescent="0.25">
      <c r="C45" s="283"/>
      <c r="D45" s="283"/>
      <c r="E45" s="283"/>
      <c r="F45" s="283"/>
      <c r="G45" s="283"/>
      <c r="H45" s="283"/>
      <c r="I45" s="283"/>
      <c r="J45" s="283"/>
      <c r="K45" s="283"/>
    </row>
    <row r="46" spans="3:11" x14ac:dyDescent="0.25">
      <c r="C46" s="283"/>
      <c r="D46" s="283"/>
      <c r="E46" s="283"/>
      <c r="F46" s="283"/>
      <c r="G46" s="283"/>
      <c r="H46" s="283"/>
      <c r="I46" s="283"/>
      <c r="J46" s="283"/>
      <c r="K46" s="283"/>
    </row>
    <row r="47" spans="3:11" x14ac:dyDescent="0.25">
      <c r="C47" s="283"/>
      <c r="D47" s="283"/>
      <c r="E47" s="283"/>
      <c r="F47" s="283"/>
      <c r="G47" s="283"/>
      <c r="H47" s="283"/>
      <c r="I47" s="283"/>
      <c r="J47" s="283"/>
      <c r="K47" s="283"/>
    </row>
    <row r="48" spans="3:11" x14ac:dyDescent="0.25">
      <c r="C48" s="283"/>
      <c r="D48" s="283"/>
      <c r="E48" s="283"/>
      <c r="F48" s="283"/>
      <c r="G48" s="283"/>
      <c r="H48" s="283"/>
      <c r="I48" s="283"/>
      <c r="J48" s="283"/>
      <c r="K48" s="283"/>
    </row>
    <row r="49" spans="3:11" x14ac:dyDescent="0.25">
      <c r="C49" s="283"/>
      <c r="D49" s="283"/>
      <c r="E49" s="283"/>
      <c r="F49" s="283"/>
      <c r="G49" s="283"/>
      <c r="H49" s="283"/>
      <c r="I49" s="283"/>
      <c r="J49" s="283"/>
      <c r="K49" s="283"/>
    </row>
    <row r="50" spans="3:11" x14ac:dyDescent="0.25">
      <c r="C50" s="283"/>
      <c r="D50" s="283"/>
      <c r="E50" s="283"/>
      <c r="F50" s="283"/>
      <c r="G50" s="283"/>
      <c r="H50" s="283"/>
      <c r="I50" s="283"/>
      <c r="J50" s="283"/>
      <c r="K50" s="283"/>
    </row>
    <row r="51" spans="3:11" x14ac:dyDescent="0.25">
      <c r="C51" s="283"/>
      <c r="D51" s="283"/>
      <c r="E51" s="283"/>
      <c r="F51" s="283"/>
      <c r="G51" s="283"/>
      <c r="H51" s="283"/>
      <c r="I51" s="283"/>
      <c r="J51" s="283"/>
      <c r="K51" s="283"/>
    </row>
    <row r="52" spans="3:11" x14ac:dyDescent="0.25">
      <c r="C52" s="283"/>
      <c r="D52" s="283"/>
      <c r="E52" s="283"/>
      <c r="F52" s="283"/>
      <c r="G52" s="283"/>
      <c r="H52" s="283"/>
      <c r="I52" s="283"/>
      <c r="J52" s="283"/>
      <c r="K52" s="283"/>
    </row>
    <row r="53" spans="3:11" x14ac:dyDescent="0.25">
      <c r="C53" s="283"/>
      <c r="D53" s="283"/>
      <c r="E53" s="283"/>
      <c r="F53" s="283"/>
      <c r="G53" s="283"/>
      <c r="H53" s="283"/>
      <c r="I53" s="283"/>
      <c r="J53" s="283"/>
      <c r="K53" s="283"/>
    </row>
    <row r="54" spans="3:11" x14ac:dyDescent="0.25">
      <c r="C54" s="283"/>
      <c r="D54" s="283"/>
      <c r="E54" s="283"/>
      <c r="F54" s="283"/>
      <c r="G54" s="283"/>
      <c r="H54" s="283"/>
      <c r="I54" s="283"/>
      <c r="J54" s="283"/>
      <c r="K54" s="283"/>
    </row>
    <row r="55" spans="3:11" x14ac:dyDescent="0.25">
      <c r="C55" s="283"/>
      <c r="D55" s="283"/>
      <c r="E55" s="283"/>
      <c r="F55" s="283"/>
      <c r="G55" s="283"/>
      <c r="H55" s="283"/>
      <c r="I55" s="283"/>
      <c r="J55" s="283"/>
      <c r="K55" s="283"/>
    </row>
    <row r="56" spans="3:11" x14ac:dyDescent="0.25">
      <c r="C56" s="283"/>
      <c r="D56" s="283"/>
      <c r="E56" s="283"/>
      <c r="F56" s="283"/>
      <c r="G56" s="283"/>
      <c r="H56" s="283"/>
      <c r="I56" s="283"/>
      <c r="J56" s="283"/>
      <c r="K56" s="283"/>
    </row>
    <row r="57" spans="3:11" x14ac:dyDescent="0.25">
      <c r="C57" s="283"/>
      <c r="D57" s="283"/>
      <c r="E57" s="283"/>
      <c r="F57" s="283"/>
      <c r="G57" s="283"/>
      <c r="H57" s="283"/>
      <c r="I57" s="283"/>
      <c r="J57" s="283"/>
      <c r="K57" s="283"/>
    </row>
    <row r="58" spans="3:11" x14ac:dyDescent="0.25">
      <c r="C58" s="283"/>
      <c r="D58" s="283"/>
      <c r="E58" s="283"/>
      <c r="F58" s="283"/>
      <c r="G58" s="283"/>
      <c r="H58" s="283"/>
      <c r="I58" s="283"/>
      <c r="J58" s="283"/>
      <c r="K58" s="283"/>
    </row>
    <row r="59" spans="3:11" x14ac:dyDescent="0.25">
      <c r="C59" s="283"/>
      <c r="D59" s="283"/>
      <c r="E59" s="283"/>
      <c r="F59" s="283"/>
      <c r="G59" s="283"/>
      <c r="H59" s="283"/>
      <c r="I59" s="283"/>
      <c r="J59" s="283"/>
      <c r="K59" s="283"/>
    </row>
    <row r="60" spans="3:11" x14ac:dyDescent="0.25">
      <c r="C60" s="283"/>
      <c r="D60" s="283"/>
      <c r="E60" s="283"/>
      <c r="F60" s="283"/>
      <c r="G60" s="283"/>
      <c r="H60" s="283"/>
      <c r="I60" s="283"/>
      <c r="J60" s="283"/>
      <c r="K60" s="283"/>
    </row>
    <row r="61" spans="3:11" x14ac:dyDescent="0.25">
      <c r="C61" s="283"/>
      <c r="D61" s="283"/>
      <c r="E61" s="283"/>
      <c r="F61" s="283"/>
      <c r="G61" s="283"/>
      <c r="H61" s="283"/>
      <c r="I61" s="283"/>
      <c r="J61" s="283"/>
      <c r="K61" s="283"/>
    </row>
    <row r="62" spans="3:11" x14ac:dyDescent="0.25">
      <c r="C62" s="283"/>
      <c r="D62" s="283"/>
      <c r="E62" s="283"/>
      <c r="F62" s="283"/>
      <c r="G62" s="283"/>
      <c r="H62" s="283"/>
      <c r="I62" s="283"/>
      <c r="J62" s="283"/>
      <c r="K62" s="283"/>
    </row>
    <row r="63" spans="3:11" x14ac:dyDescent="0.25">
      <c r="C63" s="283"/>
      <c r="D63" s="283"/>
      <c r="E63" s="283"/>
      <c r="F63" s="283"/>
      <c r="G63" s="283"/>
      <c r="H63" s="283"/>
      <c r="I63" s="283"/>
      <c r="J63" s="283"/>
      <c r="K63" s="283"/>
    </row>
    <row r="64" spans="3:11" x14ac:dyDescent="0.25">
      <c r="C64" s="283"/>
      <c r="D64" s="283"/>
      <c r="E64" s="283"/>
      <c r="F64" s="283"/>
      <c r="G64" s="283"/>
      <c r="H64" s="283"/>
      <c r="I64" s="283"/>
      <c r="J64" s="283"/>
      <c r="K64" s="283"/>
    </row>
    <row r="65" spans="3:11" x14ac:dyDescent="0.25">
      <c r="C65" s="283"/>
      <c r="D65" s="283"/>
      <c r="E65" s="283"/>
      <c r="F65" s="283"/>
      <c r="G65" s="283"/>
      <c r="H65" s="283"/>
      <c r="I65" s="283"/>
      <c r="J65" s="283"/>
      <c r="K65" s="283"/>
    </row>
    <row r="66" spans="3:11" x14ac:dyDescent="0.25">
      <c r="C66" s="283"/>
      <c r="D66" s="283"/>
      <c r="E66" s="283"/>
      <c r="F66" s="283"/>
      <c r="G66" s="283"/>
      <c r="H66" s="283"/>
      <c r="I66" s="283"/>
      <c r="J66" s="283"/>
      <c r="K66" s="283"/>
    </row>
    <row r="67" spans="3:11" x14ac:dyDescent="0.25">
      <c r="C67" s="283"/>
      <c r="D67" s="283"/>
      <c r="E67" s="283"/>
      <c r="F67" s="283"/>
      <c r="G67" s="283"/>
      <c r="H67" s="283"/>
      <c r="I67" s="283"/>
      <c r="J67" s="283"/>
      <c r="K67" s="28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3"/>
  <sheetViews>
    <sheetView zoomScaleNormal="100" zoomScaleSheetLayoutView="110" workbookViewId="0"/>
  </sheetViews>
  <sheetFormatPr defaultColWidth="11.42578125" defaultRowHeight="11.25" x14ac:dyDescent="0.25"/>
  <cols>
    <col min="1" max="1" width="6" style="227" customWidth="1"/>
    <col min="2" max="2" width="48.42578125" style="227" customWidth="1"/>
    <col min="3" max="4" width="13.28515625" style="227" customWidth="1"/>
    <col min="5" max="5" width="13.140625" style="227" customWidth="1"/>
    <col min="6" max="8" width="13.28515625" style="227" customWidth="1"/>
    <col min="9" max="16384" width="11.42578125" style="227"/>
  </cols>
  <sheetData>
    <row r="1" spans="1:49" ht="12.75" x14ac:dyDescent="0.25">
      <c r="A1" s="238" t="s">
        <v>1</v>
      </c>
      <c r="B1" s="239"/>
      <c r="C1" s="239"/>
      <c r="D1" s="239"/>
      <c r="E1" s="239"/>
      <c r="F1" s="239"/>
      <c r="G1" s="239"/>
      <c r="H1" s="240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</row>
    <row r="2" spans="1:49" ht="12.75" customHeight="1" x14ac:dyDescent="0.25">
      <c r="A2" s="241" t="s">
        <v>151</v>
      </c>
      <c r="B2" s="241"/>
      <c r="C2" s="241"/>
      <c r="D2" s="241"/>
      <c r="E2" s="241"/>
      <c r="F2" s="241"/>
      <c r="G2" s="241"/>
      <c r="H2" s="241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</row>
    <row r="3" spans="1:49" ht="12.75" customHeight="1" x14ac:dyDescent="0.25">
      <c r="A3" s="243" t="s">
        <v>7</v>
      </c>
      <c r="B3" s="244"/>
      <c r="C3" s="242"/>
      <c r="D3" s="242"/>
      <c r="E3" s="242"/>
      <c r="F3" s="245"/>
      <c r="G3" s="242"/>
      <c r="H3" s="240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</row>
    <row r="4" spans="1:49" x14ac:dyDescent="0.25">
      <c r="A4" s="243"/>
      <c r="B4" s="244"/>
      <c r="C4" s="246"/>
      <c r="D4" s="246"/>
      <c r="E4" s="246"/>
      <c r="F4" s="246"/>
      <c r="G4" s="246"/>
      <c r="H4" s="246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</row>
    <row r="5" spans="1:49" ht="48.75" customHeight="1" x14ac:dyDescent="0.25">
      <c r="A5" s="155" t="s">
        <v>14</v>
      </c>
      <c r="B5" s="155" t="s">
        <v>43</v>
      </c>
      <c r="C5" s="155" t="s">
        <v>315</v>
      </c>
      <c r="D5" s="155" t="s">
        <v>44</v>
      </c>
      <c r="E5" s="155" t="s">
        <v>390</v>
      </c>
      <c r="F5" s="155" t="s">
        <v>45</v>
      </c>
      <c r="G5" s="155" t="s">
        <v>46</v>
      </c>
      <c r="H5" s="155" t="s">
        <v>391</v>
      </c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</row>
    <row r="6" spans="1:49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</row>
    <row r="7" spans="1:49" ht="12" customHeight="1" x14ac:dyDescent="0.25">
      <c r="A7" s="9">
        <v>1</v>
      </c>
      <c r="B7" s="156" t="s">
        <v>180</v>
      </c>
      <c r="C7" s="157">
        <v>16096057.140000001</v>
      </c>
      <c r="D7" s="158">
        <v>5.1051516330077491E-2</v>
      </c>
      <c r="E7" s="158">
        <v>0.2323136254237354</v>
      </c>
      <c r="F7" s="247">
        <v>5000000</v>
      </c>
      <c r="G7" s="247">
        <v>15136314.93</v>
      </c>
      <c r="H7" s="247">
        <v>2785602.98</v>
      </c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</row>
    <row r="8" spans="1:49" ht="12" customHeight="1" x14ac:dyDescent="0.25">
      <c r="A8" s="9">
        <v>2</v>
      </c>
      <c r="B8" s="156" t="s">
        <v>181</v>
      </c>
      <c r="C8" s="159">
        <v>2683942</v>
      </c>
      <c r="D8" s="158">
        <v>8.512600797214916E-3</v>
      </c>
      <c r="E8" s="160">
        <v>0.28597082833834986</v>
      </c>
      <c r="F8" s="248">
        <v>5000000</v>
      </c>
      <c r="G8" s="248">
        <v>769714</v>
      </c>
      <c r="H8" s="248">
        <v>47288</v>
      </c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</row>
    <row r="9" spans="1:49" ht="12" customHeight="1" x14ac:dyDescent="0.25">
      <c r="A9" s="9">
        <v>3</v>
      </c>
      <c r="B9" s="161" t="s">
        <v>182</v>
      </c>
      <c r="C9" s="157">
        <v>2677752</v>
      </c>
      <c r="D9" s="158">
        <v>8.4929681080827511E-3</v>
      </c>
      <c r="E9" s="158">
        <v>0.15530846098056719</v>
      </c>
      <c r="F9" s="247">
        <v>1500000</v>
      </c>
      <c r="G9" s="247">
        <v>2474705</v>
      </c>
      <c r="H9" s="247">
        <v>334416</v>
      </c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</row>
    <row r="10" spans="1:49" ht="12" customHeight="1" x14ac:dyDescent="0.25">
      <c r="A10" s="9">
        <v>4</v>
      </c>
      <c r="B10" s="156" t="s">
        <v>183</v>
      </c>
      <c r="C10" s="157">
        <v>14282451.689999999</v>
      </c>
      <c r="D10" s="158">
        <v>4.5299343146192245E-2</v>
      </c>
      <c r="E10" s="158">
        <v>-0.30756777396594631</v>
      </c>
      <c r="F10" s="247">
        <v>1932500</v>
      </c>
      <c r="G10" s="247">
        <v>13124130.189999999</v>
      </c>
      <c r="H10" s="247">
        <v>5882648.8600000003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</row>
    <row r="11" spans="1:49" ht="12" customHeight="1" x14ac:dyDescent="0.25">
      <c r="A11" s="9">
        <v>5</v>
      </c>
      <c r="B11" s="156" t="s">
        <v>184</v>
      </c>
      <c r="C11" s="157">
        <v>24771841.449999999</v>
      </c>
      <c r="D11" s="158">
        <v>7.8568313799534967E-2</v>
      </c>
      <c r="E11" s="158">
        <v>7.7055207067138934E-2</v>
      </c>
      <c r="F11" s="247">
        <v>5000000</v>
      </c>
      <c r="G11" s="247">
        <v>18107364.57</v>
      </c>
      <c r="H11" s="247">
        <v>2144123.58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</row>
    <row r="12" spans="1:49" ht="12" customHeight="1" x14ac:dyDescent="0.25">
      <c r="A12" s="9">
        <v>6</v>
      </c>
      <c r="B12" s="161" t="s">
        <v>185</v>
      </c>
      <c r="C12" s="159">
        <v>5346489</v>
      </c>
      <c r="D12" s="158">
        <v>1.6957343535628108E-2</v>
      </c>
      <c r="E12" s="158">
        <v>0.13842234970515727</v>
      </c>
      <c r="F12" s="248">
        <v>1000000</v>
      </c>
      <c r="G12" s="248">
        <v>2648899</v>
      </c>
      <c r="H12" s="248">
        <v>-553523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</row>
    <row r="13" spans="1:49" ht="12" customHeight="1" x14ac:dyDescent="0.25">
      <c r="A13" s="9">
        <v>7</v>
      </c>
      <c r="B13" s="161" t="s">
        <v>186</v>
      </c>
      <c r="C13" s="157">
        <v>2571165.08</v>
      </c>
      <c r="D13" s="158">
        <v>8.1549086790173378E-3</v>
      </c>
      <c r="E13" s="158">
        <v>-0.16208697079848744</v>
      </c>
      <c r="F13" s="247">
        <v>3000000</v>
      </c>
      <c r="G13" s="247">
        <v>90761.62</v>
      </c>
      <c r="H13" s="247">
        <v>-1495784.64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</row>
    <row r="14" spans="1:49" ht="12" customHeight="1" x14ac:dyDescent="0.25">
      <c r="A14" s="9">
        <v>8</v>
      </c>
      <c r="B14" s="162" t="s">
        <v>187</v>
      </c>
      <c r="C14" s="157">
        <v>8266604.7999999998</v>
      </c>
      <c r="D14" s="158">
        <v>2.6219011666697954E-2</v>
      </c>
      <c r="E14" s="158">
        <v>-0.11781503188591616</v>
      </c>
      <c r="F14" s="247">
        <v>5000000</v>
      </c>
      <c r="G14" s="247">
        <v>6865095.3700000001</v>
      </c>
      <c r="H14" s="247">
        <v>1834823.93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</row>
    <row r="15" spans="1:49" ht="12" customHeight="1" x14ac:dyDescent="0.25">
      <c r="A15" s="9">
        <v>9</v>
      </c>
      <c r="B15" s="156" t="s">
        <v>188</v>
      </c>
      <c r="C15" s="157">
        <v>101847582.23999999</v>
      </c>
      <c r="D15" s="158">
        <v>0.32302777398715604</v>
      </c>
      <c r="E15" s="158">
        <v>0.19128422019569907</v>
      </c>
      <c r="F15" s="247">
        <v>5000000</v>
      </c>
      <c r="G15" s="247">
        <v>100672789.25</v>
      </c>
      <c r="H15" s="247">
        <v>16276594.619999999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</row>
    <row r="16" spans="1:49" ht="12" customHeight="1" x14ac:dyDescent="0.25">
      <c r="A16" s="9">
        <v>10</v>
      </c>
      <c r="B16" s="156" t="s">
        <v>189</v>
      </c>
      <c r="C16" s="157">
        <v>6905652.4400000004</v>
      </c>
      <c r="D16" s="158">
        <v>2.1902508499078269E-2</v>
      </c>
      <c r="E16" s="158">
        <v>3.0555653552312868E-2</v>
      </c>
      <c r="F16" s="247">
        <v>2300000</v>
      </c>
      <c r="G16" s="247">
        <v>5145971.8499999996</v>
      </c>
      <c r="H16" s="247">
        <v>2295423.9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</row>
    <row r="17" spans="1:36" ht="12.75" customHeight="1" x14ac:dyDescent="0.25">
      <c r="A17" s="9">
        <v>11</v>
      </c>
      <c r="B17" s="156" t="s">
        <v>190</v>
      </c>
      <c r="C17" s="157">
        <v>4013370</v>
      </c>
      <c r="D17" s="158">
        <v>1.2729118833983158E-2</v>
      </c>
      <c r="E17" s="158" t="s">
        <v>171</v>
      </c>
      <c r="F17" s="247">
        <v>1500000</v>
      </c>
      <c r="G17" s="247">
        <v>3077259</v>
      </c>
      <c r="H17" s="247">
        <v>1577259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</row>
    <row r="18" spans="1:36" ht="12" customHeight="1" x14ac:dyDescent="0.25">
      <c r="A18" s="9">
        <v>12</v>
      </c>
      <c r="B18" s="156" t="s">
        <v>191</v>
      </c>
      <c r="C18" s="157">
        <v>11842481.91</v>
      </c>
      <c r="D18" s="158">
        <v>3.7560543762893986E-2</v>
      </c>
      <c r="E18" s="160">
        <v>0.89325346486376622</v>
      </c>
      <c r="F18" s="247">
        <v>4148000</v>
      </c>
      <c r="G18" s="247">
        <v>7327383.04</v>
      </c>
      <c r="H18" s="247">
        <v>2176031.79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</row>
    <row r="19" spans="1:36" ht="12" customHeight="1" x14ac:dyDescent="0.25">
      <c r="A19" s="9">
        <v>13</v>
      </c>
      <c r="B19" s="161" t="s">
        <v>192</v>
      </c>
      <c r="C19" s="159">
        <v>6522796</v>
      </c>
      <c r="D19" s="158">
        <v>2.0688211008162719E-2</v>
      </c>
      <c r="E19" s="158">
        <v>-1.5475316305237857E-2</v>
      </c>
      <c r="F19" s="248">
        <v>1000000</v>
      </c>
      <c r="G19" s="248">
        <v>2828647</v>
      </c>
      <c r="H19" s="248">
        <v>765594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</row>
    <row r="20" spans="1:36" ht="12" customHeight="1" x14ac:dyDescent="0.25">
      <c r="A20" s="9">
        <v>14</v>
      </c>
      <c r="B20" s="156" t="s">
        <v>193</v>
      </c>
      <c r="C20" s="157">
        <v>4609936.75</v>
      </c>
      <c r="D20" s="158">
        <v>1.4621236693326583E-2</v>
      </c>
      <c r="E20" s="158">
        <v>0.21991213797026163</v>
      </c>
      <c r="F20" s="157">
        <v>12979900</v>
      </c>
      <c r="G20" s="157">
        <v>3246037.66</v>
      </c>
      <c r="H20" s="157">
        <v>555584.97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</row>
    <row r="21" spans="1:36" ht="12" customHeight="1" x14ac:dyDescent="0.25">
      <c r="A21" s="9">
        <v>15</v>
      </c>
      <c r="B21" s="156" t="s">
        <v>194</v>
      </c>
      <c r="C21" s="157">
        <v>23338996.739999998</v>
      </c>
      <c r="D21" s="158">
        <v>7.4023791220197865E-2</v>
      </c>
      <c r="E21" s="158">
        <v>-0.40117631500178741</v>
      </c>
      <c r="F21" s="247">
        <v>5000000</v>
      </c>
      <c r="G21" s="247">
        <v>18540181.41</v>
      </c>
      <c r="H21" s="247">
        <v>7589015.6500000004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</row>
    <row r="22" spans="1:36" ht="12" customHeight="1" x14ac:dyDescent="0.25">
      <c r="A22" s="9">
        <v>16</v>
      </c>
      <c r="B22" s="156" t="s">
        <v>195</v>
      </c>
      <c r="C22" s="157">
        <v>1323676</v>
      </c>
      <c r="D22" s="158">
        <v>4.1982745427636848E-3</v>
      </c>
      <c r="E22" s="160">
        <v>1.8173930367240004E-2</v>
      </c>
      <c r="F22" s="247">
        <v>2250000</v>
      </c>
      <c r="G22" s="247">
        <v>1227710</v>
      </c>
      <c r="H22" s="247">
        <v>26719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</row>
    <row r="23" spans="1:36" ht="12" customHeight="1" x14ac:dyDescent="0.25">
      <c r="A23" s="9">
        <v>17</v>
      </c>
      <c r="B23" s="161" t="s">
        <v>196</v>
      </c>
      <c r="C23" s="159">
        <v>2867958.47</v>
      </c>
      <c r="D23" s="158">
        <v>9.096241855487663E-3</v>
      </c>
      <c r="E23" s="158">
        <v>-0.11831488511170703</v>
      </c>
      <c r="F23" s="248">
        <v>1000000</v>
      </c>
      <c r="G23" s="248">
        <v>2244070.65</v>
      </c>
      <c r="H23" s="248">
        <v>313094.52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</row>
    <row r="24" spans="1:36" ht="12" customHeight="1" x14ac:dyDescent="0.25">
      <c r="A24" s="9">
        <v>18</v>
      </c>
      <c r="B24" s="161" t="s">
        <v>197</v>
      </c>
      <c r="C24" s="159">
        <v>29722616.68</v>
      </c>
      <c r="D24" s="158">
        <v>9.4270580528745151E-2</v>
      </c>
      <c r="E24" s="158">
        <v>0.18771881927540865</v>
      </c>
      <c r="F24" s="248">
        <v>1000000</v>
      </c>
      <c r="G24" s="248">
        <v>10170454.4</v>
      </c>
      <c r="H24" s="248">
        <v>1828698.63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</row>
    <row r="25" spans="1:36" ht="12" customHeight="1" x14ac:dyDescent="0.25">
      <c r="A25" s="9">
        <v>19</v>
      </c>
      <c r="B25" s="156" t="s">
        <v>198</v>
      </c>
      <c r="C25" s="157">
        <v>13943986.789999999</v>
      </c>
      <c r="D25" s="158">
        <v>4.4225841342662484E-2</v>
      </c>
      <c r="E25" s="158">
        <v>0.13532917111689821</v>
      </c>
      <c r="F25" s="247">
        <v>8000000</v>
      </c>
      <c r="G25" s="247">
        <v>11046137.24</v>
      </c>
      <c r="H25" s="247">
        <v>1726836.91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</row>
    <row r="26" spans="1:36" ht="12" customHeight="1" x14ac:dyDescent="0.25">
      <c r="A26" s="9">
        <v>20</v>
      </c>
      <c r="B26" s="163" t="s">
        <v>199</v>
      </c>
      <c r="C26" s="164">
        <v>31655123.829999998</v>
      </c>
      <c r="D26" s="158">
        <v>0.10039987166309661</v>
      </c>
      <c r="E26" s="158">
        <v>-1.6047770377756617E-2</v>
      </c>
      <c r="F26" s="249">
        <v>4000000</v>
      </c>
      <c r="G26" s="249">
        <v>24952493.07</v>
      </c>
      <c r="H26" s="249">
        <v>12892674.029999999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</row>
    <row r="27" spans="1:36" ht="12" customHeight="1" x14ac:dyDescent="0.25">
      <c r="A27" s="463" t="s">
        <v>48</v>
      </c>
      <c r="B27" s="463"/>
      <c r="C27" s="236">
        <v>315290481.00999999</v>
      </c>
      <c r="D27" s="237">
        <v>1</v>
      </c>
      <c r="E27" s="165" t="s">
        <v>171</v>
      </c>
      <c r="F27" s="236">
        <v>75610400</v>
      </c>
      <c r="G27" s="236">
        <v>249696119.25</v>
      </c>
      <c r="H27" s="236">
        <v>59003122.729999997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</row>
    <row r="28" spans="1:36" ht="12" customHeight="1" x14ac:dyDescent="0.25"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</row>
    <row r="29" spans="1:36" ht="11.25" customHeight="1" x14ac:dyDescent="0.25">
      <c r="C29" s="166"/>
    </row>
    <row r="30" spans="1:36" s="254" customFormat="1" ht="12" customHeight="1" x14ac:dyDescent="0.25">
      <c r="A30" s="250" t="s">
        <v>8</v>
      </c>
      <c r="B30" s="251"/>
      <c r="C30" s="252"/>
      <c r="D30" s="252"/>
      <c r="E30" s="252"/>
      <c r="F30" s="252"/>
      <c r="G30" s="252"/>
      <c r="H30" s="252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</row>
    <row r="31" spans="1:36" s="254" customFormat="1" ht="12" customHeight="1" x14ac:dyDescent="0.25">
      <c r="A31" s="256" t="s">
        <v>200</v>
      </c>
      <c r="B31" s="230"/>
      <c r="C31" s="253"/>
      <c r="D31" s="227"/>
      <c r="E31" s="227"/>
      <c r="F31" s="227"/>
      <c r="G31" s="227"/>
      <c r="H31" s="227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</row>
    <row r="32" spans="1:36" x14ac:dyDescent="0.25">
      <c r="A32" s="257" t="s">
        <v>201</v>
      </c>
    </row>
    <row r="33" spans="1:1" x14ac:dyDescent="0.25">
      <c r="A33" s="255"/>
    </row>
    <row r="34" spans="1:1" x14ac:dyDescent="0.25">
      <c r="A34" s="255"/>
    </row>
    <row r="35" spans="1:1" x14ac:dyDescent="0.25">
      <c r="A35" s="255"/>
    </row>
    <row r="36" spans="1:1" x14ac:dyDescent="0.25">
      <c r="A36" s="255"/>
    </row>
    <row r="37" spans="1:1" x14ac:dyDescent="0.25">
      <c r="A37" s="255"/>
    </row>
    <row r="38" spans="1:1" x14ac:dyDescent="0.25">
      <c r="A38" s="255"/>
    </row>
    <row r="39" spans="1:1" x14ac:dyDescent="0.25">
      <c r="A39" s="255"/>
    </row>
    <row r="40" spans="1:1" x14ac:dyDescent="0.25">
      <c r="A40" s="255"/>
    </row>
    <row r="41" spans="1:1" x14ac:dyDescent="0.25">
      <c r="A41" s="255"/>
    </row>
    <row r="42" spans="1:1" x14ac:dyDescent="0.25">
      <c r="A42" s="255"/>
    </row>
    <row r="43" spans="1:1" x14ac:dyDescent="0.25">
      <c r="A43" s="255"/>
    </row>
    <row r="44" spans="1:1" x14ac:dyDescent="0.25">
      <c r="A44" s="255"/>
    </row>
    <row r="45" spans="1:1" x14ac:dyDescent="0.25">
      <c r="A45" s="255"/>
    </row>
    <row r="46" spans="1:1" x14ac:dyDescent="0.25">
      <c r="A46" s="255"/>
    </row>
    <row r="47" spans="1:1" x14ac:dyDescent="0.25">
      <c r="A47" s="255"/>
    </row>
    <row r="48" spans="1:1" x14ac:dyDescent="0.25">
      <c r="A48" s="255"/>
    </row>
    <row r="49" spans="1:1" x14ac:dyDescent="0.25">
      <c r="A49" s="255"/>
    </row>
    <row r="50" spans="1:1" x14ac:dyDescent="0.25">
      <c r="A50" s="255"/>
    </row>
    <row r="51" spans="1:1" x14ac:dyDescent="0.25">
      <c r="A51" s="255"/>
    </row>
    <row r="52" spans="1:1" x14ac:dyDescent="0.25">
      <c r="A52" s="255"/>
    </row>
    <row r="53" spans="1:1" x14ac:dyDescent="0.25">
      <c r="A53" s="255"/>
    </row>
    <row r="54" spans="1:1" x14ac:dyDescent="0.25">
      <c r="A54" s="255"/>
    </row>
    <row r="55" spans="1:1" x14ac:dyDescent="0.25">
      <c r="A55" s="255"/>
    </row>
    <row r="56" spans="1:1" x14ac:dyDescent="0.25">
      <c r="A56" s="255"/>
    </row>
    <row r="57" spans="1:1" x14ac:dyDescent="0.25">
      <c r="A57" s="255"/>
    </row>
    <row r="58" spans="1:1" x14ac:dyDescent="0.25">
      <c r="A58" s="255"/>
    </row>
    <row r="59" spans="1:1" x14ac:dyDescent="0.25">
      <c r="A59" s="255"/>
    </row>
    <row r="60" spans="1:1" x14ac:dyDescent="0.25">
      <c r="A60" s="255"/>
    </row>
    <row r="61" spans="1:1" x14ac:dyDescent="0.25">
      <c r="A61" s="255"/>
    </row>
    <row r="62" spans="1:1" x14ac:dyDescent="0.25">
      <c r="A62" s="255"/>
    </row>
    <row r="63" spans="1:1" x14ac:dyDescent="0.25">
      <c r="A63" s="255"/>
    </row>
  </sheetData>
  <mergeCells count="1">
    <mergeCell ref="A27:B27"/>
  </mergeCells>
  <pageMargins left="0.75" right="0.26" top="0.2" bottom="0.16" header="0.17" footer="0.24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9.140625" style="289"/>
    <col min="2" max="2" width="68.42578125" style="289" customWidth="1"/>
    <col min="3" max="3" width="13.42578125" style="289" bestFit="1" customWidth="1"/>
    <col min="4" max="4" width="8.28515625" style="289" bestFit="1" customWidth="1"/>
    <col min="5" max="5" width="9.140625" style="289" bestFit="1" customWidth="1"/>
    <col min="6" max="6" width="10.85546875" style="289" bestFit="1" customWidth="1"/>
    <col min="7" max="7" width="9.140625" style="289" customWidth="1"/>
    <col min="8" max="8" width="9.140625" style="289" bestFit="1" customWidth="1"/>
    <col min="9" max="9" width="8.85546875" style="289" customWidth="1"/>
    <col min="10" max="198" width="9.140625" style="289"/>
    <col min="199" max="199" width="68.42578125" style="289" customWidth="1"/>
    <col min="200" max="200" width="17.140625" style="289" customWidth="1"/>
    <col min="201" max="203" width="14.42578125" style="289" customWidth="1"/>
    <col min="204" max="204" width="12.5703125" style="289" bestFit="1" customWidth="1"/>
    <col min="205" max="205" width="12.5703125" style="289" customWidth="1"/>
    <col min="206" max="206" width="11.140625" style="289" bestFit="1" customWidth="1"/>
    <col min="207" max="207" width="9.140625" style="289"/>
    <col min="208" max="208" width="9.140625" style="289" customWidth="1"/>
    <col min="209" max="209" width="28.140625" style="289" customWidth="1"/>
    <col min="210" max="210" width="14.7109375" style="289" customWidth="1"/>
    <col min="211" max="211" width="12" style="289" bestFit="1" customWidth="1"/>
    <col min="212" max="212" width="13.140625" style="289" customWidth="1"/>
    <col min="213" max="216" width="9.140625" style="289"/>
    <col min="217" max="218" width="12" style="289" bestFit="1" customWidth="1"/>
    <col min="219" max="454" width="9.140625" style="289"/>
    <col min="455" max="455" width="68.42578125" style="289" customWidth="1"/>
    <col min="456" max="456" width="17.140625" style="289" customWidth="1"/>
    <col min="457" max="459" width="14.42578125" style="289" customWidth="1"/>
    <col min="460" max="460" width="12.5703125" style="289" bestFit="1" customWidth="1"/>
    <col min="461" max="461" width="12.5703125" style="289" customWidth="1"/>
    <col min="462" max="462" width="11.140625" style="289" bestFit="1" customWidth="1"/>
    <col min="463" max="463" width="9.140625" style="289"/>
    <col min="464" max="464" width="9.140625" style="289" customWidth="1"/>
    <col min="465" max="465" width="28.140625" style="289" customWidth="1"/>
    <col min="466" max="466" width="14.7109375" style="289" customWidth="1"/>
    <col min="467" max="467" width="12" style="289" bestFit="1" customWidth="1"/>
    <col min="468" max="468" width="13.140625" style="289" customWidth="1"/>
    <col min="469" max="472" width="9.140625" style="289"/>
    <col min="473" max="474" width="12" style="289" bestFit="1" customWidth="1"/>
    <col min="475" max="710" width="9.140625" style="289"/>
    <col min="711" max="711" width="68.42578125" style="289" customWidth="1"/>
    <col min="712" max="712" width="17.140625" style="289" customWidth="1"/>
    <col min="713" max="715" width="14.42578125" style="289" customWidth="1"/>
    <col min="716" max="716" width="12.5703125" style="289" bestFit="1" customWidth="1"/>
    <col min="717" max="717" width="12.5703125" style="289" customWidth="1"/>
    <col min="718" max="718" width="11.140625" style="289" bestFit="1" customWidth="1"/>
    <col min="719" max="719" width="9.140625" style="289"/>
    <col min="720" max="720" width="9.140625" style="289" customWidth="1"/>
    <col min="721" max="721" width="28.140625" style="289" customWidth="1"/>
    <col min="722" max="722" width="14.7109375" style="289" customWidth="1"/>
    <col min="723" max="723" width="12" style="289" bestFit="1" customWidth="1"/>
    <col min="724" max="724" width="13.140625" style="289" customWidth="1"/>
    <col min="725" max="728" width="9.140625" style="289"/>
    <col min="729" max="730" width="12" style="289" bestFit="1" customWidth="1"/>
    <col min="731" max="966" width="9.140625" style="289"/>
    <col min="967" max="967" width="68.42578125" style="289" customWidth="1"/>
    <col min="968" max="968" width="17.140625" style="289" customWidth="1"/>
    <col min="969" max="971" width="14.42578125" style="289" customWidth="1"/>
    <col min="972" max="972" width="12.5703125" style="289" bestFit="1" customWidth="1"/>
    <col min="973" max="973" width="12.5703125" style="289" customWidth="1"/>
    <col min="974" max="974" width="11.140625" style="289" bestFit="1" customWidth="1"/>
    <col min="975" max="975" width="9.140625" style="289"/>
    <col min="976" max="976" width="9.140625" style="289" customWidth="1"/>
    <col min="977" max="977" width="28.140625" style="289" customWidth="1"/>
    <col min="978" max="978" width="14.7109375" style="289" customWidth="1"/>
    <col min="979" max="979" width="12" style="289" bestFit="1" customWidth="1"/>
    <col min="980" max="980" width="13.140625" style="289" customWidth="1"/>
    <col min="981" max="984" width="9.140625" style="289"/>
    <col min="985" max="986" width="12" style="289" bestFit="1" customWidth="1"/>
    <col min="987" max="1222" width="9.140625" style="289"/>
    <col min="1223" max="1223" width="68.42578125" style="289" customWidth="1"/>
    <col min="1224" max="1224" width="17.140625" style="289" customWidth="1"/>
    <col min="1225" max="1227" width="14.42578125" style="289" customWidth="1"/>
    <col min="1228" max="1228" width="12.5703125" style="289" bestFit="1" customWidth="1"/>
    <col min="1229" max="1229" width="12.5703125" style="289" customWidth="1"/>
    <col min="1230" max="1230" width="11.140625" style="289" bestFit="1" customWidth="1"/>
    <col min="1231" max="1231" width="9.140625" style="289"/>
    <col min="1232" max="1232" width="9.140625" style="289" customWidth="1"/>
    <col min="1233" max="1233" width="28.140625" style="289" customWidth="1"/>
    <col min="1234" max="1234" width="14.7109375" style="289" customWidth="1"/>
    <col min="1235" max="1235" width="12" style="289" bestFit="1" customWidth="1"/>
    <col min="1236" max="1236" width="13.140625" style="289" customWidth="1"/>
    <col min="1237" max="1240" width="9.140625" style="289"/>
    <col min="1241" max="1242" width="12" style="289" bestFit="1" customWidth="1"/>
    <col min="1243" max="1478" width="9.140625" style="289"/>
    <col min="1479" max="1479" width="68.42578125" style="289" customWidth="1"/>
    <col min="1480" max="1480" width="17.140625" style="289" customWidth="1"/>
    <col min="1481" max="1483" width="14.42578125" style="289" customWidth="1"/>
    <col min="1484" max="1484" width="12.5703125" style="289" bestFit="1" customWidth="1"/>
    <col min="1485" max="1485" width="12.5703125" style="289" customWidth="1"/>
    <col min="1486" max="1486" width="11.140625" style="289" bestFit="1" customWidth="1"/>
    <col min="1487" max="1487" width="9.140625" style="289"/>
    <col min="1488" max="1488" width="9.140625" style="289" customWidth="1"/>
    <col min="1489" max="1489" width="28.140625" style="289" customWidth="1"/>
    <col min="1490" max="1490" width="14.7109375" style="289" customWidth="1"/>
    <col min="1491" max="1491" width="12" style="289" bestFit="1" customWidth="1"/>
    <col min="1492" max="1492" width="13.140625" style="289" customWidth="1"/>
    <col min="1493" max="1496" width="9.140625" style="289"/>
    <col min="1497" max="1498" width="12" style="289" bestFit="1" customWidth="1"/>
    <col min="1499" max="1734" width="9.140625" style="289"/>
    <col min="1735" max="1735" width="68.42578125" style="289" customWidth="1"/>
    <col min="1736" max="1736" width="17.140625" style="289" customWidth="1"/>
    <col min="1737" max="1739" width="14.42578125" style="289" customWidth="1"/>
    <col min="1740" max="1740" width="12.5703125" style="289" bestFit="1" customWidth="1"/>
    <col min="1741" max="1741" width="12.5703125" style="289" customWidth="1"/>
    <col min="1742" max="1742" width="11.140625" style="289" bestFit="1" customWidth="1"/>
    <col min="1743" max="1743" width="9.140625" style="289"/>
    <col min="1744" max="1744" width="9.140625" style="289" customWidth="1"/>
    <col min="1745" max="1745" width="28.140625" style="289" customWidth="1"/>
    <col min="1746" max="1746" width="14.7109375" style="289" customWidth="1"/>
    <col min="1747" max="1747" width="12" style="289" bestFit="1" customWidth="1"/>
    <col min="1748" max="1748" width="13.140625" style="289" customWidth="1"/>
    <col min="1749" max="1752" width="9.140625" style="289"/>
    <col min="1753" max="1754" width="12" style="289" bestFit="1" customWidth="1"/>
    <col min="1755" max="1990" width="9.140625" style="289"/>
    <col min="1991" max="1991" width="68.42578125" style="289" customWidth="1"/>
    <col min="1992" max="1992" width="17.140625" style="289" customWidth="1"/>
    <col min="1993" max="1995" width="14.42578125" style="289" customWidth="1"/>
    <col min="1996" max="1996" width="12.5703125" style="289" bestFit="1" customWidth="1"/>
    <col min="1997" max="1997" width="12.5703125" style="289" customWidth="1"/>
    <col min="1998" max="1998" width="11.140625" style="289" bestFit="1" customWidth="1"/>
    <col min="1999" max="1999" width="9.140625" style="289"/>
    <col min="2000" max="2000" width="9.140625" style="289" customWidth="1"/>
    <col min="2001" max="2001" width="28.140625" style="289" customWidth="1"/>
    <col min="2002" max="2002" width="14.7109375" style="289" customWidth="1"/>
    <col min="2003" max="2003" width="12" style="289" bestFit="1" customWidth="1"/>
    <col min="2004" max="2004" width="13.140625" style="289" customWidth="1"/>
    <col min="2005" max="2008" width="9.140625" style="289"/>
    <col min="2009" max="2010" width="12" style="289" bestFit="1" customWidth="1"/>
    <col min="2011" max="2246" width="9.140625" style="289"/>
    <col min="2247" max="2247" width="68.42578125" style="289" customWidth="1"/>
    <col min="2248" max="2248" width="17.140625" style="289" customWidth="1"/>
    <col min="2249" max="2251" width="14.42578125" style="289" customWidth="1"/>
    <col min="2252" max="2252" width="12.5703125" style="289" bestFit="1" customWidth="1"/>
    <col min="2253" max="2253" width="12.5703125" style="289" customWidth="1"/>
    <col min="2254" max="2254" width="11.140625" style="289" bestFit="1" customWidth="1"/>
    <col min="2255" max="2255" width="9.140625" style="289"/>
    <col min="2256" max="2256" width="9.140625" style="289" customWidth="1"/>
    <col min="2257" max="2257" width="28.140625" style="289" customWidth="1"/>
    <col min="2258" max="2258" width="14.7109375" style="289" customWidth="1"/>
    <col min="2259" max="2259" width="12" style="289" bestFit="1" customWidth="1"/>
    <col min="2260" max="2260" width="13.140625" style="289" customWidth="1"/>
    <col min="2261" max="2264" width="9.140625" style="289"/>
    <col min="2265" max="2266" width="12" style="289" bestFit="1" customWidth="1"/>
    <col min="2267" max="2502" width="9.140625" style="289"/>
    <col min="2503" max="2503" width="68.42578125" style="289" customWidth="1"/>
    <col min="2504" max="2504" width="17.140625" style="289" customWidth="1"/>
    <col min="2505" max="2507" width="14.42578125" style="289" customWidth="1"/>
    <col min="2508" max="2508" width="12.5703125" style="289" bestFit="1" customWidth="1"/>
    <col min="2509" max="2509" width="12.5703125" style="289" customWidth="1"/>
    <col min="2510" max="2510" width="11.140625" style="289" bestFit="1" customWidth="1"/>
    <col min="2511" max="2511" width="9.140625" style="289"/>
    <col min="2512" max="2512" width="9.140625" style="289" customWidth="1"/>
    <col min="2513" max="2513" width="28.140625" style="289" customWidth="1"/>
    <col min="2514" max="2514" width="14.7109375" style="289" customWidth="1"/>
    <col min="2515" max="2515" width="12" style="289" bestFit="1" customWidth="1"/>
    <col min="2516" max="2516" width="13.140625" style="289" customWidth="1"/>
    <col min="2517" max="2520" width="9.140625" style="289"/>
    <col min="2521" max="2522" width="12" style="289" bestFit="1" customWidth="1"/>
    <col min="2523" max="2758" width="9.140625" style="289"/>
    <col min="2759" max="2759" width="68.42578125" style="289" customWidth="1"/>
    <col min="2760" max="2760" width="17.140625" style="289" customWidth="1"/>
    <col min="2761" max="2763" width="14.42578125" style="289" customWidth="1"/>
    <col min="2764" max="2764" width="12.5703125" style="289" bestFit="1" customWidth="1"/>
    <col min="2765" max="2765" width="12.5703125" style="289" customWidth="1"/>
    <col min="2766" max="2766" width="11.140625" style="289" bestFit="1" customWidth="1"/>
    <col min="2767" max="2767" width="9.140625" style="289"/>
    <col min="2768" max="2768" width="9.140625" style="289" customWidth="1"/>
    <col min="2769" max="2769" width="28.140625" style="289" customWidth="1"/>
    <col min="2770" max="2770" width="14.7109375" style="289" customWidth="1"/>
    <col min="2771" max="2771" width="12" style="289" bestFit="1" customWidth="1"/>
    <col min="2772" max="2772" width="13.140625" style="289" customWidth="1"/>
    <col min="2773" max="2776" width="9.140625" style="289"/>
    <col min="2777" max="2778" width="12" style="289" bestFit="1" customWidth="1"/>
    <col min="2779" max="3014" width="9.140625" style="289"/>
    <col min="3015" max="3015" width="68.42578125" style="289" customWidth="1"/>
    <col min="3016" max="3016" width="17.140625" style="289" customWidth="1"/>
    <col min="3017" max="3019" width="14.42578125" style="289" customWidth="1"/>
    <col min="3020" max="3020" width="12.5703125" style="289" bestFit="1" customWidth="1"/>
    <col min="3021" max="3021" width="12.5703125" style="289" customWidth="1"/>
    <col min="3022" max="3022" width="11.140625" style="289" bestFit="1" customWidth="1"/>
    <col min="3023" max="3023" width="9.140625" style="289"/>
    <col min="3024" max="3024" width="9.140625" style="289" customWidth="1"/>
    <col min="3025" max="3025" width="28.140625" style="289" customWidth="1"/>
    <col min="3026" max="3026" width="14.7109375" style="289" customWidth="1"/>
    <col min="3027" max="3027" width="12" style="289" bestFit="1" customWidth="1"/>
    <col min="3028" max="3028" width="13.140625" style="289" customWidth="1"/>
    <col min="3029" max="3032" width="9.140625" style="289"/>
    <col min="3033" max="3034" width="12" style="289" bestFit="1" customWidth="1"/>
    <col min="3035" max="3270" width="9.140625" style="289"/>
    <col min="3271" max="3271" width="68.42578125" style="289" customWidth="1"/>
    <col min="3272" max="3272" width="17.140625" style="289" customWidth="1"/>
    <col min="3273" max="3275" width="14.42578125" style="289" customWidth="1"/>
    <col min="3276" max="3276" width="12.5703125" style="289" bestFit="1" customWidth="1"/>
    <col min="3277" max="3277" width="12.5703125" style="289" customWidth="1"/>
    <col min="3278" max="3278" width="11.140625" style="289" bestFit="1" customWidth="1"/>
    <col min="3279" max="3279" width="9.140625" style="289"/>
    <col min="3280" max="3280" width="9.140625" style="289" customWidth="1"/>
    <col min="3281" max="3281" width="28.140625" style="289" customWidth="1"/>
    <col min="3282" max="3282" width="14.7109375" style="289" customWidth="1"/>
    <col min="3283" max="3283" width="12" style="289" bestFit="1" customWidth="1"/>
    <col min="3284" max="3284" width="13.140625" style="289" customWidth="1"/>
    <col min="3285" max="3288" width="9.140625" style="289"/>
    <col min="3289" max="3290" width="12" style="289" bestFit="1" customWidth="1"/>
    <col min="3291" max="3526" width="9.140625" style="289"/>
    <col min="3527" max="3527" width="68.42578125" style="289" customWidth="1"/>
    <col min="3528" max="3528" width="17.140625" style="289" customWidth="1"/>
    <col min="3529" max="3531" width="14.42578125" style="289" customWidth="1"/>
    <col min="3532" max="3532" width="12.5703125" style="289" bestFit="1" customWidth="1"/>
    <col min="3533" max="3533" width="12.5703125" style="289" customWidth="1"/>
    <col min="3534" max="3534" width="11.140625" style="289" bestFit="1" customWidth="1"/>
    <col min="3535" max="3535" width="9.140625" style="289"/>
    <col min="3536" max="3536" width="9.140625" style="289" customWidth="1"/>
    <col min="3537" max="3537" width="28.140625" style="289" customWidth="1"/>
    <col min="3538" max="3538" width="14.7109375" style="289" customWidth="1"/>
    <col min="3539" max="3539" width="12" style="289" bestFit="1" customWidth="1"/>
    <col min="3540" max="3540" width="13.140625" style="289" customWidth="1"/>
    <col min="3541" max="3544" width="9.140625" style="289"/>
    <col min="3545" max="3546" width="12" style="289" bestFit="1" customWidth="1"/>
    <col min="3547" max="3782" width="9.140625" style="289"/>
    <col min="3783" max="3783" width="68.42578125" style="289" customWidth="1"/>
    <col min="3784" max="3784" width="17.140625" style="289" customWidth="1"/>
    <col min="3785" max="3787" width="14.42578125" style="289" customWidth="1"/>
    <col min="3788" max="3788" width="12.5703125" style="289" bestFit="1" customWidth="1"/>
    <col min="3789" max="3789" width="12.5703125" style="289" customWidth="1"/>
    <col min="3790" max="3790" width="11.140625" style="289" bestFit="1" customWidth="1"/>
    <col min="3791" max="3791" width="9.140625" style="289"/>
    <col min="3792" max="3792" width="9.140625" style="289" customWidth="1"/>
    <col min="3793" max="3793" width="28.140625" style="289" customWidth="1"/>
    <col min="3794" max="3794" width="14.7109375" style="289" customWidth="1"/>
    <col min="3795" max="3795" width="12" style="289" bestFit="1" customWidth="1"/>
    <col min="3796" max="3796" width="13.140625" style="289" customWidth="1"/>
    <col min="3797" max="3800" width="9.140625" style="289"/>
    <col min="3801" max="3802" width="12" style="289" bestFit="1" customWidth="1"/>
    <col min="3803" max="4038" width="9.140625" style="289"/>
    <col min="4039" max="4039" width="68.42578125" style="289" customWidth="1"/>
    <col min="4040" max="4040" width="17.140625" style="289" customWidth="1"/>
    <col min="4041" max="4043" width="14.42578125" style="289" customWidth="1"/>
    <col min="4044" max="4044" width="12.5703125" style="289" bestFit="1" customWidth="1"/>
    <col min="4045" max="4045" width="12.5703125" style="289" customWidth="1"/>
    <col min="4046" max="4046" width="11.140625" style="289" bestFit="1" customWidth="1"/>
    <col min="4047" max="4047" width="9.140625" style="289"/>
    <col min="4048" max="4048" width="9.140625" style="289" customWidth="1"/>
    <col min="4049" max="4049" width="28.140625" style="289" customWidth="1"/>
    <col min="4050" max="4050" width="14.7109375" style="289" customWidth="1"/>
    <col min="4051" max="4051" width="12" style="289" bestFit="1" customWidth="1"/>
    <col min="4052" max="4052" width="13.140625" style="289" customWidth="1"/>
    <col min="4053" max="4056" width="9.140625" style="289"/>
    <col min="4057" max="4058" width="12" style="289" bestFit="1" customWidth="1"/>
    <col min="4059" max="4294" width="9.140625" style="289"/>
    <col min="4295" max="4295" width="68.42578125" style="289" customWidth="1"/>
    <col min="4296" max="4296" width="17.140625" style="289" customWidth="1"/>
    <col min="4297" max="4299" width="14.42578125" style="289" customWidth="1"/>
    <col min="4300" max="4300" width="12.5703125" style="289" bestFit="1" customWidth="1"/>
    <col min="4301" max="4301" width="12.5703125" style="289" customWidth="1"/>
    <col min="4302" max="4302" width="11.140625" style="289" bestFit="1" customWidth="1"/>
    <col min="4303" max="4303" width="9.140625" style="289"/>
    <col min="4304" max="4304" width="9.140625" style="289" customWidth="1"/>
    <col min="4305" max="4305" width="28.140625" style="289" customWidth="1"/>
    <col min="4306" max="4306" width="14.7109375" style="289" customWidth="1"/>
    <col min="4307" max="4307" width="12" style="289" bestFit="1" customWidth="1"/>
    <col min="4308" max="4308" width="13.140625" style="289" customWidth="1"/>
    <col min="4309" max="4312" width="9.140625" style="289"/>
    <col min="4313" max="4314" width="12" style="289" bestFit="1" customWidth="1"/>
    <col min="4315" max="4550" width="9.140625" style="289"/>
    <col min="4551" max="4551" width="68.42578125" style="289" customWidth="1"/>
    <col min="4552" max="4552" width="17.140625" style="289" customWidth="1"/>
    <col min="4553" max="4555" width="14.42578125" style="289" customWidth="1"/>
    <col min="4556" max="4556" width="12.5703125" style="289" bestFit="1" customWidth="1"/>
    <col min="4557" max="4557" width="12.5703125" style="289" customWidth="1"/>
    <col min="4558" max="4558" width="11.140625" style="289" bestFit="1" customWidth="1"/>
    <col min="4559" max="4559" width="9.140625" style="289"/>
    <col min="4560" max="4560" width="9.140625" style="289" customWidth="1"/>
    <col min="4561" max="4561" width="28.140625" style="289" customWidth="1"/>
    <col min="4562" max="4562" width="14.7109375" style="289" customWidth="1"/>
    <col min="4563" max="4563" width="12" style="289" bestFit="1" customWidth="1"/>
    <col min="4564" max="4564" width="13.140625" style="289" customWidth="1"/>
    <col min="4565" max="4568" width="9.140625" style="289"/>
    <col min="4569" max="4570" width="12" style="289" bestFit="1" customWidth="1"/>
    <col min="4571" max="4806" width="9.140625" style="289"/>
    <col min="4807" max="4807" width="68.42578125" style="289" customWidth="1"/>
    <col min="4808" max="4808" width="17.140625" style="289" customWidth="1"/>
    <col min="4809" max="4811" width="14.42578125" style="289" customWidth="1"/>
    <col min="4812" max="4812" width="12.5703125" style="289" bestFit="1" customWidth="1"/>
    <col min="4813" max="4813" width="12.5703125" style="289" customWidth="1"/>
    <col min="4814" max="4814" width="11.140625" style="289" bestFit="1" customWidth="1"/>
    <col min="4815" max="4815" width="9.140625" style="289"/>
    <col min="4816" max="4816" width="9.140625" style="289" customWidth="1"/>
    <col min="4817" max="4817" width="28.140625" style="289" customWidth="1"/>
    <col min="4818" max="4818" width="14.7109375" style="289" customWidth="1"/>
    <col min="4819" max="4819" width="12" style="289" bestFit="1" customWidth="1"/>
    <col min="4820" max="4820" width="13.140625" style="289" customWidth="1"/>
    <col min="4821" max="4824" width="9.140625" style="289"/>
    <col min="4825" max="4826" width="12" style="289" bestFit="1" customWidth="1"/>
    <col min="4827" max="5062" width="9.140625" style="289"/>
    <col min="5063" max="5063" width="68.42578125" style="289" customWidth="1"/>
    <col min="5064" max="5064" width="17.140625" style="289" customWidth="1"/>
    <col min="5065" max="5067" width="14.42578125" style="289" customWidth="1"/>
    <col min="5068" max="5068" width="12.5703125" style="289" bestFit="1" customWidth="1"/>
    <col min="5069" max="5069" width="12.5703125" style="289" customWidth="1"/>
    <col min="5070" max="5070" width="11.140625" style="289" bestFit="1" customWidth="1"/>
    <col min="5071" max="5071" width="9.140625" style="289"/>
    <col min="5072" max="5072" width="9.140625" style="289" customWidth="1"/>
    <col min="5073" max="5073" width="28.140625" style="289" customWidth="1"/>
    <col min="5074" max="5074" width="14.7109375" style="289" customWidth="1"/>
    <col min="5075" max="5075" width="12" style="289" bestFit="1" customWidth="1"/>
    <col min="5076" max="5076" width="13.140625" style="289" customWidth="1"/>
    <col min="5077" max="5080" width="9.140625" style="289"/>
    <col min="5081" max="5082" width="12" style="289" bestFit="1" customWidth="1"/>
    <col min="5083" max="5318" width="9.140625" style="289"/>
    <col min="5319" max="5319" width="68.42578125" style="289" customWidth="1"/>
    <col min="5320" max="5320" width="17.140625" style="289" customWidth="1"/>
    <col min="5321" max="5323" width="14.42578125" style="289" customWidth="1"/>
    <col min="5324" max="5324" width="12.5703125" style="289" bestFit="1" customWidth="1"/>
    <col min="5325" max="5325" width="12.5703125" style="289" customWidth="1"/>
    <col min="5326" max="5326" width="11.140625" style="289" bestFit="1" customWidth="1"/>
    <col min="5327" max="5327" width="9.140625" style="289"/>
    <col min="5328" max="5328" width="9.140625" style="289" customWidth="1"/>
    <col min="5329" max="5329" width="28.140625" style="289" customWidth="1"/>
    <col min="5330" max="5330" width="14.7109375" style="289" customWidth="1"/>
    <col min="5331" max="5331" width="12" style="289" bestFit="1" customWidth="1"/>
    <col min="5332" max="5332" width="13.140625" style="289" customWidth="1"/>
    <col min="5333" max="5336" width="9.140625" style="289"/>
    <col min="5337" max="5338" width="12" style="289" bestFit="1" customWidth="1"/>
    <col min="5339" max="5574" width="9.140625" style="289"/>
    <col min="5575" max="5575" width="68.42578125" style="289" customWidth="1"/>
    <col min="5576" max="5576" width="17.140625" style="289" customWidth="1"/>
    <col min="5577" max="5579" width="14.42578125" style="289" customWidth="1"/>
    <col min="5580" max="5580" width="12.5703125" style="289" bestFit="1" customWidth="1"/>
    <col min="5581" max="5581" width="12.5703125" style="289" customWidth="1"/>
    <col min="5582" max="5582" width="11.140625" style="289" bestFit="1" customWidth="1"/>
    <col min="5583" max="5583" width="9.140625" style="289"/>
    <col min="5584" max="5584" width="9.140625" style="289" customWidth="1"/>
    <col min="5585" max="5585" width="28.140625" style="289" customWidth="1"/>
    <col min="5586" max="5586" width="14.7109375" style="289" customWidth="1"/>
    <col min="5587" max="5587" width="12" style="289" bestFit="1" customWidth="1"/>
    <col min="5588" max="5588" width="13.140625" style="289" customWidth="1"/>
    <col min="5589" max="5592" width="9.140625" style="289"/>
    <col min="5593" max="5594" width="12" style="289" bestFit="1" customWidth="1"/>
    <col min="5595" max="5830" width="9.140625" style="289"/>
    <col min="5831" max="5831" width="68.42578125" style="289" customWidth="1"/>
    <col min="5832" max="5832" width="17.140625" style="289" customWidth="1"/>
    <col min="5833" max="5835" width="14.42578125" style="289" customWidth="1"/>
    <col min="5836" max="5836" width="12.5703125" style="289" bestFit="1" customWidth="1"/>
    <col min="5837" max="5837" width="12.5703125" style="289" customWidth="1"/>
    <col min="5838" max="5838" width="11.140625" style="289" bestFit="1" customWidth="1"/>
    <col min="5839" max="5839" width="9.140625" style="289"/>
    <col min="5840" max="5840" width="9.140625" style="289" customWidth="1"/>
    <col min="5841" max="5841" width="28.140625" style="289" customWidth="1"/>
    <col min="5842" max="5842" width="14.7109375" style="289" customWidth="1"/>
    <col min="5843" max="5843" width="12" style="289" bestFit="1" customWidth="1"/>
    <col min="5844" max="5844" width="13.140625" style="289" customWidth="1"/>
    <col min="5845" max="5848" width="9.140625" style="289"/>
    <col min="5849" max="5850" width="12" style="289" bestFit="1" customWidth="1"/>
    <col min="5851" max="6086" width="9.140625" style="289"/>
    <col min="6087" max="6087" width="68.42578125" style="289" customWidth="1"/>
    <col min="6088" max="6088" width="17.140625" style="289" customWidth="1"/>
    <col min="6089" max="6091" width="14.42578125" style="289" customWidth="1"/>
    <col min="6092" max="6092" width="12.5703125" style="289" bestFit="1" customWidth="1"/>
    <col min="6093" max="6093" width="12.5703125" style="289" customWidth="1"/>
    <col min="6094" max="6094" width="11.140625" style="289" bestFit="1" customWidth="1"/>
    <col min="6095" max="6095" width="9.140625" style="289"/>
    <col min="6096" max="6096" width="9.140625" style="289" customWidth="1"/>
    <col min="6097" max="6097" width="28.140625" style="289" customWidth="1"/>
    <col min="6098" max="6098" width="14.7109375" style="289" customWidth="1"/>
    <col min="6099" max="6099" width="12" style="289" bestFit="1" customWidth="1"/>
    <col min="6100" max="6100" width="13.140625" style="289" customWidth="1"/>
    <col min="6101" max="6104" width="9.140625" style="289"/>
    <col min="6105" max="6106" width="12" style="289" bestFit="1" customWidth="1"/>
    <col min="6107" max="6342" width="9.140625" style="289"/>
    <col min="6343" max="6343" width="68.42578125" style="289" customWidth="1"/>
    <col min="6344" max="6344" width="17.140625" style="289" customWidth="1"/>
    <col min="6345" max="6347" width="14.42578125" style="289" customWidth="1"/>
    <col min="6348" max="6348" width="12.5703125" style="289" bestFit="1" customWidth="1"/>
    <col min="6349" max="6349" width="12.5703125" style="289" customWidth="1"/>
    <col min="6350" max="6350" width="11.140625" style="289" bestFit="1" customWidth="1"/>
    <col min="6351" max="6351" width="9.140625" style="289"/>
    <col min="6352" max="6352" width="9.140625" style="289" customWidth="1"/>
    <col min="6353" max="6353" width="28.140625" style="289" customWidth="1"/>
    <col min="6354" max="6354" width="14.7109375" style="289" customWidth="1"/>
    <col min="6355" max="6355" width="12" style="289" bestFit="1" customWidth="1"/>
    <col min="6356" max="6356" width="13.140625" style="289" customWidth="1"/>
    <col min="6357" max="6360" width="9.140625" style="289"/>
    <col min="6361" max="6362" width="12" style="289" bestFit="1" customWidth="1"/>
    <col min="6363" max="6598" width="9.140625" style="289"/>
    <col min="6599" max="6599" width="68.42578125" style="289" customWidth="1"/>
    <col min="6600" max="6600" width="17.140625" style="289" customWidth="1"/>
    <col min="6601" max="6603" width="14.42578125" style="289" customWidth="1"/>
    <col min="6604" max="6604" width="12.5703125" style="289" bestFit="1" customWidth="1"/>
    <col min="6605" max="6605" width="12.5703125" style="289" customWidth="1"/>
    <col min="6606" max="6606" width="11.140625" style="289" bestFit="1" customWidth="1"/>
    <col min="6607" max="6607" width="9.140625" style="289"/>
    <col min="6608" max="6608" width="9.140625" style="289" customWidth="1"/>
    <col min="6609" max="6609" width="28.140625" style="289" customWidth="1"/>
    <col min="6610" max="6610" width="14.7109375" style="289" customWidth="1"/>
    <col min="6611" max="6611" width="12" style="289" bestFit="1" customWidth="1"/>
    <col min="6612" max="6612" width="13.140625" style="289" customWidth="1"/>
    <col min="6613" max="6616" width="9.140625" style="289"/>
    <col min="6617" max="6618" width="12" style="289" bestFit="1" customWidth="1"/>
    <col min="6619" max="6854" width="9.140625" style="289"/>
    <col min="6855" max="6855" width="68.42578125" style="289" customWidth="1"/>
    <col min="6856" max="6856" width="17.140625" style="289" customWidth="1"/>
    <col min="6857" max="6859" width="14.42578125" style="289" customWidth="1"/>
    <col min="6860" max="6860" width="12.5703125" style="289" bestFit="1" customWidth="1"/>
    <col min="6861" max="6861" width="12.5703125" style="289" customWidth="1"/>
    <col min="6862" max="6862" width="11.140625" style="289" bestFit="1" customWidth="1"/>
    <col min="6863" max="6863" width="9.140625" style="289"/>
    <col min="6864" max="6864" width="9.140625" style="289" customWidth="1"/>
    <col min="6865" max="6865" width="28.140625" style="289" customWidth="1"/>
    <col min="6866" max="6866" width="14.7109375" style="289" customWidth="1"/>
    <col min="6867" max="6867" width="12" style="289" bestFit="1" customWidth="1"/>
    <col min="6868" max="6868" width="13.140625" style="289" customWidth="1"/>
    <col min="6869" max="6872" width="9.140625" style="289"/>
    <col min="6873" max="6874" width="12" style="289" bestFit="1" customWidth="1"/>
    <col min="6875" max="7110" width="9.140625" style="289"/>
    <col min="7111" max="7111" width="68.42578125" style="289" customWidth="1"/>
    <col min="7112" max="7112" width="17.140625" style="289" customWidth="1"/>
    <col min="7113" max="7115" width="14.42578125" style="289" customWidth="1"/>
    <col min="7116" max="7116" width="12.5703125" style="289" bestFit="1" customWidth="1"/>
    <col min="7117" max="7117" width="12.5703125" style="289" customWidth="1"/>
    <col min="7118" max="7118" width="11.140625" style="289" bestFit="1" customWidth="1"/>
    <col min="7119" max="7119" width="9.140625" style="289"/>
    <col min="7120" max="7120" width="9.140625" style="289" customWidth="1"/>
    <col min="7121" max="7121" width="28.140625" style="289" customWidth="1"/>
    <col min="7122" max="7122" width="14.7109375" style="289" customWidth="1"/>
    <col min="7123" max="7123" width="12" style="289" bestFit="1" customWidth="1"/>
    <col min="7124" max="7124" width="13.140625" style="289" customWidth="1"/>
    <col min="7125" max="7128" width="9.140625" style="289"/>
    <col min="7129" max="7130" width="12" style="289" bestFit="1" customWidth="1"/>
    <col min="7131" max="7366" width="9.140625" style="289"/>
    <col min="7367" max="7367" width="68.42578125" style="289" customWidth="1"/>
    <col min="7368" max="7368" width="17.140625" style="289" customWidth="1"/>
    <col min="7369" max="7371" width="14.42578125" style="289" customWidth="1"/>
    <col min="7372" max="7372" width="12.5703125" style="289" bestFit="1" customWidth="1"/>
    <col min="7373" max="7373" width="12.5703125" style="289" customWidth="1"/>
    <col min="7374" max="7374" width="11.140625" style="289" bestFit="1" customWidth="1"/>
    <col min="7375" max="7375" width="9.140625" style="289"/>
    <col min="7376" max="7376" width="9.140625" style="289" customWidth="1"/>
    <col min="7377" max="7377" width="28.140625" style="289" customWidth="1"/>
    <col min="7378" max="7378" width="14.7109375" style="289" customWidth="1"/>
    <col min="7379" max="7379" width="12" style="289" bestFit="1" customWidth="1"/>
    <col min="7380" max="7380" width="13.140625" style="289" customWidth="1"/>
    <col min="7381" max="7384" width="9.140625" style="289"/>
    <col min="7385" max="7386" width="12" style="289" bestFit="1" customWidth="1"/>
    <col min="7387" max="7622" width="9.140625" style="289"/>
    <col min="7623" max="7623" width="68.42578125" style="289" customWidth="1"/>
    <col min="7624" max="7624" width="17.140625" style="289" customWidth="1"/>
    <col min="7625" max="7627" width="14.42578125" style="289" customWidth="1"/>
    <col min="7628" max="7628" width="12.5703125" style="289" bestFit="1" customWidth="1"/>
    <col min="7629" max="7629" width="12.5703125" style="289" customWidth="1"/>
    <col min="7630" max="7630" width="11.140625" style="289" bestFit="1" customWidth="1"/>
    <col min="7631" max="7631" width="9.140625" style="289"/>
    <col min="7632" max="7632" width="9.140625" style="289" customWidth="1"/>
    <col min="7633" max="7633" width="28.140625" style="289" customWidth="1"/>
    <col min="7634" max="7634" width="14.7109375" style="289" customWidth="1"/>
    <col min="7635" max="7635" width="12" style="289" bestFit="1" customWidth="1"/>
    <col min="7636" max="7636" width="13.140625" style="289" customWidth="1"/>
    <col min="7637" max="7640" width="9.140625" style="289"/>
    <col min="7641" max="7642" width="12" style="289" bestFit="1" customWidth="1"/>
    <col min="7643" max="7878" width="9.140625" style="289"/>
    <col min="7879" max="7879" width="68.42578125" style="289" customWidth="1"/>
    <col min="7880" max="7880" width="17.140625" style="289" customWidth="1"/>
    <col min="7881" max="7883" width="14.42578125" style="289" customWidth="1"/>
    <col min="7884" max="7884" width="12.5703125" style="289" bestFit="1" customWidth="1"/>
    <col min="7885" max="7885" width="12.5703125" style="289" customWidth="1"/>
    <col min="7886" max="7886" width="11.140625" style="289" bestFit="1" customWidth="1"/>
    <col min="7887" max="7887" width="9.140625" style="289"/>
    <col min="7888" max="7888" width="9.140625" style="289" customWidth="1"/>
    <col min="7889" max="7889" width="28.140625" style="289" customWidth="1"/>
    <col min="7890" max="7890" width="14.7109375" style="289" customWidth="1"/>
    <col min="7891" max="7891" width="12" style="289" bestFit="1" customWidth="1"/>
    <col min="7892" max="7892" width="13.140625" style="289" customWidth="1"/>
    <col min="7893" max="7896" width="9.140625" style="289"/>
    <col min="7897" max="7898" width="12" style="289" bestFit="1" customWidth="1"/>
    <col min="7899" max="8134" width="9.140625" style="289"/>
    <col min="8135" max="8135" width="68.42578125" style="289" customWidth="1"/>
    <col min="8136" max="8136" width="17.140625" style="289" customWidth="1"/>
    <col min="8137" max="8139" width="14.42578125" style="289" customWidth="1"/>
    <col min="8140" max="8140" width="12.5703125" style="289" bestFit="1" customWidth="1"/>
    <col min="8141" max="8141" width="12.5703125" style="289" customWidth="1"/>
    <col min="8142" max="8142" width="11.140625" style="289" bestFit="1" customWidth="1"/>
    <col min="8143" max="8143" width="9.140625" style="289"/>
    <col min="8144" max="8144" width="9.140625" style="289" customWidth="1"/>
    <col min="8145" max="8145" width="28.140625" style="289" customWidth="1"/>
    <col min="8146" max="8146" width="14.7109375" style="289" customWidth="1"/>
    <col min="8147" max="8147" width="12" style="289" bestFit="1" customWidth="1"/>
    <col min="8148" max="8148" width="13.140625" style="289" customWidth="1"/>
    <col min="8149" max="8152" width="9.140625" style="289"/>
    <col min="8153" max="8154" width="12" style="289" bestFit="1" customWidth="1"/>
    <col min="8155" max="8390" width="9.140625" style="289"/>
    <col min="8391" max="8391" width="68.42578125" style="289" customWidth="1"/>
    <col min="8392" max="8392" width="17.140625" style="289" customWidth="1"/>
    <col min="8393" max="8395" width="14.42578125" style="289" customWidth="1"/>
    <col min="8396" max="8396" width="12.5703125" style="289" bestFit="1" customWidth="1"/>
    <col min="8397" max="8397" width="12.5703125" style="289" customWidth="1"/>
    <col min="8398" max="8398" width="11.140625" style="289" bestFit="1" customWidth="1"/>
    <col min="8399" max="8399" width="9.140625" style="289"/>
    <col min="8400" max="8400" width="9.140625" style="289" customWidth="1"/>
    <col min="8401" max="8401" width="28.140625" style="289" customWidth="1"/>
    <col min="8402" max="8402" width="14.7109375" style="289" customWidth="1"/>
    <col min="8403" max="8403" width="12" style="289" bestFit="1" customWidth="1"/>
    <col min="8404" max="8404" width="13.140625" style="289" customWidth="1"/>
    <col min="8405" max="8408" width="9.140625" style="289"/>
    <col min="8409" max="8410" width="12" style="289" bestFit="1" customWidth="1"/>
    <col min="8411" max="8646" width="9.140625" style="289"/>
    <col min="8647" max="8647" width="68.42578125" style="289" customWidth="1"/>
    <col min="8648" max="8648" width="17.140625" style="289" customWidth="1"/>
    <col min="8649" max="8651" width="14.42578125" style="289" customWidth="1"/>
    <col min="8652" max="8652" width="12.5703125" style="289" bestFit="1" customWidth="1"/>
    <col min="8653" max="8653" width="12.5703125" style="289" customWidth="1"/>
    <col min="8654" max="8654" width="11.140625" style="289" bestFit="1" customWidth="1"/>
    <col min="8655" max="8655" width="9.140625" style="289"/>
    <col min="8656" max="8656" width="9.140625" style="289" customWidth="1"/>
    <col min="8657" max="8657" width="28.140625" style="289" customWidth="1"/>
    <col min="8658" max="8658" width="14.7109375" style="289" customWidth="1"/>
    <col min="8659" max="8659" width="12" style="289" bestFit="1" customWidth="1"/>
    <col min="8660" max="8660" width="13.140625" style="289" customWidth="1"/>
    <col min="8661" max="8664" width="9.140625" style="289"/>
    <col min="8665" max="8666" width="12" style="289" bestFit="1" customWidth="1"/>
    <col min="8667" max="8902" width="9.140625" style="289"/>
    <col min="8903" max="8903" width="68.42578125" style="289" customWidth="1"/>
    <col min="8904" max="8904" width="17.140625" style="289" customWidth="1"/>
    <col min="8905" max="8907" width="14.42578125" style="289" customWidth="1"/>
    <col min="8908" max="8908" width="12.5703125" style="289" bestFit="1" customWidth="1"/>
    <col min="8909" max="8909" width="12.5703125" style="289" customWidth="1"/>
    <col min="8910" max="8910" width="11.140625" style="289" bestFit="1" customWidth="1"/>
    <col min="8911" max="8911" width="9.140625" style="289"/>
    <col min="8912" max="8912" width="9.140625" style="289" customWidth="1"/>
    <col min="8913" max="8913" width="28.140625" style="289" customWidth="1"/>
    <col min="8914" max="8914" width="14.7109375" style="289" customWidth="1"/>
    <col min="8915" max="8915" width="12" style="289" bestFit="1" customWidth="1"/>
    <col min="8916" max="8916" width="13.140625" style="289" customWidth="1"/>
    <col min="8917" max="8920" width="9.140625" style="289"/>
    <col min="8921" max="8922" width="12" style="289" bestFit="1" customWidth="1"/>
    <col min="8923" max="9158" width="9.140625" style="289"/>
    <col min="9159" max="9159" width="68.42578125" style="289" customWidth="1"/>
    <col min="9160" max="9160" width="17.140625" style="289" customWidth="1"/>
    <col min="9161" max="9163" width="14.42578125" style="289" customWidth="1"/>
    <col min="9164" max="9164" width="12.5703125" style="289" bestFit="1" customWidth="1"/>
    <col min="9165" max="9165" width="12.5703125" style="289" customWidth="1"/>
    <col min="9166" max="9166" width="11.140625" style="289" bestFit="1" customWidth="1"/>
    <col min="9167" max="9167" width="9.140625" style="289"/>
    <col min="9168" max="9168" width="9.140625" style="289" customWidth="1"/>
    <col min="9169" max="9169" width="28.140625" style="289" customWidth="1"/>
    <col min="9170" max="9170" width="14.7109375" style="289" customWidth="1"/>
    <col min="9171" max="9171" width="12" style="289" bestFit="1" customWidth="1"/>
    <col min="9172" max="9172" width="13.140625" style="289" customWidth="1"/>
    <col min="9173" max="9176" width="9.140625" style="289"/>
    <col min="9177" max="9178" width="12" style="289" bestFit="1" customWidth="1"/>
    <col min="9179" max="9414" width="9.140625" style="289"/>
    <col min="9415" max="9415" width="68.42578125" style="289" customWidth="1"/>
    <col min="9416" max="9416" width="17.140625" style="289" customWidth="1"/>
    <col min="9417" max="9419" width="14.42578125" style="289" customWidth="1"/>
    <col min="9420" max="9420" width="12.5703125" style="289" bestFit="1" customWidth="1"/>
    <col min="9421" max="9421" width="12.5703125" style="289" customWidth="1"/>
    <col min="9422" max="9422" width="11.140625" style="289" bestFit="1" customWidth="1"/>
    <col min="9423" max="9423" width="9.140625" style="289"/>
    <col min="9424" max="9424" width="9.140625" style="289" customWidth="1"/>
    <col min="9425" max="9425" width="28.140625" style="289" customWidth="1"/>
    <col min="9426" max="9426" width="14.7109375" style="289" customWidth="1"/>
    <col min="9427" max="9427" width="12" style="289" bestFit="1" customWidth="1"/>
    <col min="9428" max="9428" width="13.140625" style="289" customWidth="1"/>
    <col min="9429" max="9432" width="9.140625" style="289"/>
    <col min="9433" max="9434" width="12" style="289" bestFit="1" customWidth="1"/>
    <col min="9435" max="9670" width="9.140625" style="289"/>
    <col min="9671" max="9671" width="68.42578125" style="289" customWidth="1"/>
    <col min="9672" max="9672" width="17.140625" style="289" customWidth="1"/>
    <col min="9673" max="9675" width="14.42578125" style="289" customWidth="1"/>
    <col min="9676" max="9676" width="12.5703125" style="289" bestFit="1" customWidth="1"/>
    <col min="9677" max="9677" width="12.5703125" style="289" customWidth="1"/>
    <col min="9678" max="9678" width="11.140625" style="289" bestFit="1" customWidth="1"/>
    <col min="9679" max="9679" width="9.140625" style="289"/>
    <col min="9680" max="9680" width="9.140625" style="289" customWidth="1"/>
    <col min="9681" max="9681" width="28.140625" style="289" customWidth="1"/>
    <col min="9682" max="9682" width="14.7109375" style="289" customWidth="1"/>
    <col min="9683" max="9683" width="12" style="289" bestFit="1" customWidth="1"/>
    <col min="9684" max="9684" width="13.140625" style="289" customWidth="1"/>
    <col min="9685" max="9688" width="9.140625" style="289"/>
    <col min="9689" max="9690" width="12" style="289" bestFit="1" customWidth="1"/>
    <col min="9691" max="9926" width="9.140625" style="289"/>
    <col min="9927" max="9927" width="68.42578125" style="289" customWidth="1"/>
    <col min="9928" max="9928" width="17.140625" style="289" customWidth="1"/>
    <col min="9929" max="9931" width="14.42578125" style="289" customWidth="1"/>
    <col min="9932" max="9932" width="12.5703125" style="289" bestFit="1" customWidth="1"/>
    <col min="9933" max="9933" width="12.5703125" style="289" customWidth="1"/>
    <col min="9934" max="9934" width="11.140625" style="289" bestFit="1" customWidth="1"/>
    <col min="9935" max="9935" width="9.140625" style="289"/>
    <col min="9936" max="9936" width="9.140625" style="289" customWidth="1"/>
    <col min="9937" max="9937" width="28.140625" style="289" customWidth="1"/>
    <col min="9938" max="9938" width="14.7109375" style="289" customWidth="1"/>
    <col min="9939" max="9939" width="12" style="289" bestFit="1" customWidth="1"/>
    <col min="9940" max="9940" width="13.140625" style="289" customWidth="1"/>
    <col min="9941" max="9944" width="9.140625" style="289"/>
    <col min="9945" max="9946" width="12" style="289" bestFit="1" customWidth="1"/>
    <col min="9947" max="10182" width="9.140625" style="289"/>
    <col min="10183" max="10183" width="68.42578125" style="289" customWidth="1"/>
    <col min="10184" max="10184" width="17.140625" style="289" customWidth="1"/>
    <col min="10185" max="10187" width="14.42578125" style="289" customWidth="1"/>
    <col min="10188" max="10188" width="12.5703125" style="289" bestFit="1" customWidth="1"/>
    <col min="10189" max="10189" width="12.5703125" style="289" customWidth="1"/>
    <col min="10190" max="10190" width="11.140625" style="289" bestFit="1" customWidth="1"/>
    <col min="10191" max="10191" width="9.140625" style="289"/>
    <col min="10192" max="10192" width="9.140625" style="289" customWidth="1"/>
    <col min="10193" max="10193" width="28.140625" style="289" customWidth="1"/>
    <col min="10194" max="10194" width="14.7109375" style="289" customWidth="1"/>
    <col min="10195" max="10195" width="12" style="289" bestFit="1" customWidth="1"/>
    <col min="10196" max="10196" width="13.140625" style="289" customWidth="1"/>
    <col min="10197" max="10200" width="9.140625" style="289"/>
    <col min="10201" max="10202" width="12" style="289" bestFit="1" customWidth="1"/>
    <col min="10203" max="10438" width="9.140625" style="289"/>
    <col min="10439" max="10439" width="68.42578125" style="289" customWidth="1"/>
    <col min="10440" max="10440" width="17.140625" style="289" customWidth="1"/>
    <col min="10441" max="10443" width="14.42578125" style="289" customWidth="1"/>
    <col min="10444" max="10444" width="12.5703125" style="289" bestFit="1" customWidth="1"/>
    <col min="10445" max="10445" width="12.5703125" style="289" customWidth="1"/>
    <col min="10446" max="10446" width="11.140625" style="289" bestFit="1" customWidth="1"/>
    <col min="10447" max="10447" width="9.140625" style="289"/>
    <col min="10448" max="10448" width="9.140625" style="289" customWidth="1"/>
    <col min="10449" max="10449" width="28.140625" style="289" customWidth="1"/>
    <col min="10450" max="10450" width="14.7109375" style="289" customWidth="1"/>
    <col min="10451" max="10451" width="12" style="289" bestFit="1" customWidth="1"/>
    <col min="10452" max="10452" width="13.140625" style="289" customWidth="1"/>
    <col min="10453" max="10456" width="9.140625" style="289"/>
    <col min="10457" max="10458" width="12" style="289" bestFit="1" customWidth="1"/>
    <col min="10459" max="10694" width="9.140625" style="289"/>
    <col min="10695" max="10695" width="68.42578125" style="289" customWidth="1"/>
    <col min="10696" max="10696" width="17.140625" style="289" customWidth="1"/>
    <col min="10697" max="10699" width="14.42578125" style="289" customWidth="1"/>
    <col min="10700" max="10700" width="12.5703125" style="289" bestFit="1" customWidth="1"/>
    <col min="10701" max="10701" width="12.5703125" style="289" customWidth="1"/>
    <col min="10702" max="10702" width="11.140625" style="289" bestFit="1" customWidth="1"/>
    <col min="10703" max="10703" width="9.140625" style="289"/>
    <col min="10704" max="10704" width="9.140625" style="289" customWidth="1"/>
    <col min="10705" max="10705" width="28.140625" style="289" customWidth="1"/>
    <col min="10706" max="10706" width="14.7109375" style="289" customWidth="1"/>
    <col min="10707" max="10707" width="12" style="289" bestFit="1" customWidth="1"/>
    <col min="10708" max="10708" width="13.140625" style="289" customWidth="1"/>
    <col min="10709" max="10712" width="9.140625" style="289"/>
    <col min="10713" max="10714" width="12" style="289" bestFit="1" customWidth="1"/>
    <col min="10715" max="10950" width="9.140625" style="289"/>
    <col min="10951" max="10951" width="68.42578125" style="289" customWidth="1"/>
    <col min="10952" max="10952" width="17.140625" style="289" customWidth="1"/>
    <col min="10953" max="10955" width="14.42578125" style="289" customWidth="1"/>
    <col min="10956" max="10956" width="12.5703125" style="289" bestFit="1" customWidth="1"/>
    <col min="10957" max="10957" width="12.5703125" style="289" customWidth="1"/>
    <col min="10958" max="10958" width="11.140625" style="289" bestFit="1" customWidth="1"/>
    <col min="10959" max="10959" width="9.140625" style="289"/>
    <col min="10960" max="10960" width="9.140625" style="289" customWidth="1"/>
    <col min="10961" max="10961" width="28.140625" style="289" customWidth="1"/>
    <col min="10962" max="10962" width="14.7109375" style="289" customWidth="1"/>
    <col min="10963" max="10963" width="12" style="289" bestFit="1" customWidth="1"/>
    <col min="10964" max="10964" width="13.140625" style="289" customWidth="1"/>
    <col min="10965" max="10968" width="9.140625" style="289"/>
    <col min="10969" max="10970" width="12" style="289" bestFit="1" customWidth="1"/>
    <col min="10971" max="11206" width="9.140625" style="289"/>
    <col min="11207" max="11207" width="68.42578125" style="289" customWidth="1"/>
    <col min="11208" max="11208" width="17.140625" style="289" customWidth="1"/>
    <col min="11209" max="11211" width="14.42578125" style="289" customWidth="1"/>
    <col min="11212" max="11212" width="12.5703125" style="289" bestFit="1" customWidth="1"/>
    <col min="11213" max="11213" width="12.5703125" style="289" customWidth="1"/>
    <col min="11214" max="11214" width="11.140625" style="289" bestFit="1" customWidth="1"/>
    <col min="11215" max="11215" width="9.140625" style="289"/>
    <col min="11216" max="11216" width="9.140625" style="289" customWidth="1"/>
    <col min="11217" max="11217" width="28.140625" style="289" customWidth="1"/>
    <col min="11218" max="11218" width="14.7109375" style="289" customWidth="1"/>
    <col min="11219" max="11219" width="12" style="289" bestFit="1" customWidth="1"/>
    <col min="11220" max="11220" width="13.140625" style="289" customWidth="1"/>
    <col min="11221" max="11224" width="9.140625" style="289"/>
    <col min="11225" max="11226" width="12" style="289" bestFit="1" customWidth="1"/>
    <col min="11227" max="11462" width="9.140625" style="289"/>
    <col min="11463" max="11463" width="68.42578125" style="289" customWidth="1"/>
    <col min="11464" max="11464" width="17.140625" style="289" customWidth="1"/>
    <col min="11465" max="11467" width="14.42578125" style="289" customWidth="1"/>
    <col min="11468" max="11468" width="12.5703125" style="289" bestFit="1" customWidth="1"/>
    <col min="11469" max="11469" width="12.5703125" style="289" customWidth="1"/>
    <col min="11470" max="11470" width="11.140625" style="289" bestFit="1" customWidth="1"/>
    <col min="11471" max="11471" width="9.140625" style="289"/>
    <col min="11472" max="11472" width="9.140625" style="289" customWidth="1"/>
    <col min="11473" max="11473" width="28.140625" style="289" customWidth="1"/>
    <col min="11474" max="11474" width="14.7109375" style="289" customWidth="1"/>
    <col min="11475" max="11475" width="12" style="289" bestFit="1" customWidth="1"/>
    <col min="11476" max="11476" width="13.140625" style="289" customWidth="1"/>
    <col min="11477" max="11480" width="9.140625" style="289"/>
    <col min="11481" max="11482" width="12" style="289" bestFit="1" customWidth="1"/>
    <col min="11483" max="11718" width="9.140625" style="289"/>
    <col min="11719" max="11719" width="68.42578125" style="289" customWidth="1"/>
    <col min="11720" max="11720" width="17.140625" style="289" customWidth="1"/>
    <col min="11721" max="11723" width="14.42578125" style="289" customWidth="1"/>
    <col min="11724" max="11724" width="12.5703125" style="289" bestFit="1" customWidth="1"/>
    <col min="11725" max="11725" width="12.5703125" style="289" customWidth="1"/>
    <col min="11726" max="11726" width="11.140625" style="289" bestFit="1" customWidth="1"/>
    <col min="11727" max="11727" width="9.140625" style="289"/>
    <col min="11728" max="11728" width="9.140625" style="289" customWidth="1"/>
    <col min="11729" max="11729" width="28.140625" style="289" customWidth="1"/>
    <col min="11730" max="11730" width="14.7109375" style="289" customWidth="1"/>
    <col min="11731" max="11731" width="12" style="289" bestFit="1" customWidth="1"/>
    <col min="11732" max="11732" width="13.140625" style="289" customWidth="1"/>
    <col min="11733" max="11736" width="9.140625" style="289"/>
    <col min="11737" max="11738" width="12" style="289" bestFit="1" customWidth="1"/>
    <col min="11739" max="11974" width="9.140625" style="289"/>
    <col min="11975" max="11975" width="68.42578125" style="289" customWidth="1"/>
    <col min="11976" max="11976" width="17.140625" style="289" customWidth="1"/>
    <col min="11977" max="11979" width="14.42578125" style="289" customWidth="1"/>
    <col min="11980" max="11980" width="12.5703125" style="289" bestFit="1" customWidth="1"/>
    <col min="11981" max="11981" width="12.5703125" style="289" customWidth="1"/>
    <col min="11982" max="11982" width="11.140625" style="289" bestFit="1" customWidth="1"/>
    <col min="11983" max="11983" width="9.140625" style="289"/>
    <col min="11984" max="11984" width="9.140625" style="289" customWidth="1"/>
    <col min="11985" max="11985" width="28.140625" style="289" customWidth="1"/>
    <col min="11986" max="11986" width="14.7109375" style="289" customWidth="1"/>
    <col min="11987" max="11987" width="12" style="289" bestFit="1" customWidth="1"/>
    <col min="11988" max="11988" width="13.140625" style="289" customWidth="1"/>
    <col min="11989" max="11992" width="9.140625" style="289"/>
    <col min="11993" max="11994" width="12" style="289" bestFit="1" customWidth="1"/>
    <col min="11995" max="12230" width="9.140625" style="289"/>
    <col min="12231" max="12231" width="68.42578125" style="289" customWidth="1"/>
    <col min="12232" max="12232" width="17.140625" style="289" customWidth="1"/>
    <col min="12233" max="12235" width="14.42578125" style="289" customWidth="1"/>
    <col min="12236" max="12236" width="12.5703125" style="289" bestFit="1" customWidth="1"/>
    <col min="12237" max="12237" width="12.5703125" style="289" customWidth="1"/>
    <col min="12238" max="12238" width="11.140625" style="289" bestFit="1" customWidth="1"/>
    <col min="12239" max="12239" width="9.140625" style="289"/>
    <col min="12240" max="12240" width="9.140625" style="289" customWidth="1"/>
    <col min="12241" max="12241" width="28.140625" style="289" customWidth="1"/>
    <col min="12242" max="12242" width="14.7109375" style="289" customWidth="1"/>
    <col min="12243" max="12243" width="12" style="289" bestFit="1" customWidth="1"/>
    <col min="12244" max="12244" width="13.140625" style="289" customWidth="1"/>
    <col min="12245" max="12248" width="9.140625" style="289"/>
    <col min="12249" max="12250" width="12" style="289" bestFit="1" customWidth="1"/>
    <col min="12251" max="12486" width="9.140625" style="289"/>
    <col min="12487" max="12487" width="68.42578125" style="289" customWidth="1"/>
    <col min="12488" max="12488" width="17.140625" style="289" customWidth="1"/>
    <col min="12489" max="12491" width="14.42578125" style="289" customWidth="1"/>
    <col min="12492" max="12492" width="12.5703125" style="289" bestFit="1" customWidth="1"/>
    <col min="12493" max="12493" width="12.5703125" style="289" customWidth="1"/>
    <col min="12494" max="12494" width="11.140625" style="289" bestFit="1" customWidth="1"/>
    <col min="12495" max="12495" width="9.140625" style="289"/>
    <col min="12496" max="12496" width="9.140625" style="289" customWidth="1"/>
    <col min="12497" max="12497" width="28.140625" style="289" customWidth="1"/>
    <col min="12498" max="12498" width="14.7109375" style="289" customWidth="1"/>
    <col min="12499" max="12499" width="12" style="289" bestFit="1" customWidth="1"/>
    <col min="12500" max="12500" width="13.140625" style="289" customWidth="1"/>
    <col min="12501" max="12504" width="9.140625" style="289"/>
    <col min="12505" max="12506" width="12" style="289" bestFit="1" customWidth="1"/>
    <col min="12507" max="12742" width="9.140625" style="289"/>
    <col min="12743" max="12743" width="68.42578125" style="289" customWidth="1"/>
    <col min="12744" max="12744" width="17.140625" style="289" customWidth="1"/>
    <col min="12745" max="12747" width="14.42578125" style="289" customWidth="1"/>
    <col min="12748" max="12748" width="12.5703125" style="289" bestFit="1" customWidth="1"/>
    <col min="12749" max="12749" width="12.5703125" style="289" customWidth="1"/>
    <col min="12750" max="12750" width="11.140625" style="289" bestFit="1" customWidth="1"/>
    <col min="12751" max="12751" width="9.140625" style="289"/>
    <col min="12752" max="12752" width="9.140625" style="289" customWidth="1"/>
    <col min="12753" max="12753" width="28.140625" style="289" customWidth="1"/>
    <col min="12754" max="12754" width="14.7109375" style="289" customWidth="1"/>
    <col min="12755" max="12755" width="12" style="289" bestFit="1" customWidth="1"/>
    <col min="12756" max="12756" width="13.140625" style="289" customWidth="1"/>
    <col min="12757" max="12760" width="9.140625" style="289"/>
    <col min="12761" max="12762" width="12" style="289" bestFit="1" customWidth="1"/>
    <col min="12763" max="12998" width="9.140625" style="289"/>
    <col min="12999" max="12999" width="68.42578125" style="289" customWidth="1"/>
    <col min="13000" max="13000" width="17.140625" style="289" customWidth="1"/>
    <col min="13001" max="13003" width="14.42578125" style="289" customWidth="1"/>
    <col min="13004" max="13004" width="12.5703125" style="289" bestFit="1" customWidth="1"/>
    <col min="13005" max="13005" width="12.5703125" style="289" customWidth="1"/>
    <col min="13006" max="13006" width="11.140625" style="289" bestFit="1" customWidth="1"/>
    <col min="13007" max="13007" width="9.140625" style="289"/>
    <col min="13008" max="13008" width="9.140625" style="289" customWidth="1"/>
    <col min="13009" max="13009" width="28.140625" style="289" customWidth="1"/>
    <col min="13010" max="13010" width="14.7109375" style="289" customWidth="1"/>
    <col min="13011" max="13011" width="12" style="289" bestFit="1" customWidth="1"/>
    <col min="13012" max="13012" width="13.140625" style="289" customWidth="1"/>
    <col min="13013" max="13016" width="9.140625" style="289"/>
    <col min="13017" max="13018" width="12" style="289" bestFit="1" customWidth="1"/>
    <col min="13019" max="13254" width="9.140625" style="289"/>
    <col min="13255" max="13255" width="68.42578125" style="289" customWidth="1"/>
    <col min="13256" max="13256" width="17.140625" style="289" customWidth="1"/>
    <col min="13257" max="13259" width="14.42578125" style="289" customWidth="1"/>
    <col min="13260" max="13260" width="12.5703125" style="289" bestFit="1" customWidth="1"/>
    <col min="13261" max="13261" width="12.5703125" style="289" customWidth="1"/>
    <col min="13262" max="13262" width="11.140625" style="289" bestFit="1" customWidth="1"/>
    <col min="13263" max="13263" width="9.140625" style="289"/>
    <col min="13264" max="13264" width="9.140625" style="289" customWidth="1"/>
    <col min="13265" max="13265" width="28.140625" style="289" customWidth="1"/>
    <col min="13266" max="13266" width="14.7109375" style="289" customWidth="1"/>
    <col min="13267" max="13267" width="12" style="289" bestFit="1" customWidth="1"/>
    <col min="13268" max="13268" width="13.140625" style="289" customWidth="1"/>
    <col min="13269" max="13272" width="9.140625" style="289"/>
    <col min="13273" max="13274" width="12" style="289" bestFit="1" customWidth="1"/>
    <col min="13275" max="13510" width="9.140625" style="289"/>
    <col min="13511" max="13511" width="68.42578125" style="289" customWidth="1"/>
    <col min="13512" max="13512" width="17.140625" style="289" customWidth="1"/>
    <col min="13513" max="13515" width="14.42578125" style="289" customWidth="1"/>
    <col min="13516" max="13516" width="12.5703125" style="289" bestFit="1" customWidth="1"/>
    <col min="13517" max="13517" width="12.5703125" style="289" customWidth="1"/>
    <col min="13518" max="13518" width="11.140625" style="289" bestFit="1" customWidth="1"/>
    <col min="13519" max="13519" width="9.140625" style="289"/>
    <col min="13520" max="13520" width="9.140625" style="289" customWidth="1"/>
    <col min="13521" max="13521" width="28.140625" style="289" customWidth="1"/>
    <col min="13522" max="13522" width="14.7109375" style="289" customWidth="1"/>
    <col min="13523" max="13523" width="12" style="289" bestFit="1" customWidth="1"/>
    <col min="13524" max="13524" width="13.140625" style="289" customWidth="1"/>
    <col min="13525" max="13528" width="9.140625" style="289"/>
    <col min="13529" max="13530" width="12" style="289" bestFit="1" customWidth="1"/>
    <col min="13531" max="13766" width="9.140625" style="289"/>
    <col min="13767" max="13767" width="68.42578125" style="289" customWidth="1"/>
    <col min="13768" max="13768" width="17.140625" style="289" customWidth="1"/>
    <col min="13769" max="13771" width="14.42578125" style="289" customWidth="1"/>
    <col min="13772" max="13772" width="12.5703125" style="289" bestFit="1" customWidth="1"/>
    <col min="13773" max="13773" width="12.5703125" style="289" customWidth="1"/>
    <col min="13774" max="13774" width="11.140625" style="289" bestFit="1" customWidth="1"/>
    <col min="13775" max="13775" width="9.140625" style="289"/>
    <col min="13776" max="13776" width="9.140625" style="289" customWidth="1"/>
    <col min="13777" max="13777" width="28.140625" style="289" customWidth="1"/>
    <col min="13778" max="13778" width="14.7109375" style="289" customWidth="1"/>
    <col min="13779" max="13779" width="12" style="289" bestFit="1" customWidth="1"/>
    <col min="13780" max="13780" width="13.140625" style="289" customWidth="1"/>
    <col min="13781" max="13784" width="9.140625" style="289"/>
    <col min="13785" max="13786" width="12" style="289" bestFit="1" customWidth="1"/>
    <col min="13787" max="14022" width="9.140625" style="289"/>
    <col min="14023" max="14023" width="68.42578125" style="289" customWidth="1"/>
    <col min="14024" max="14024" width="17.140625" style="289" customWidth="1"/>
    <col min="14025" max="14027" width="14.42578125" style="289" customWidth="1"/>
    <col min="14028" max="14028" width="12.5703125" style="289" bestFit="1" customWidth="1"/>
    <col min="14029" max="14029" width="12.5703125" style="289" customWidth="1"/>
    <col min="14030" max="14030" width="11.140625" style="289" bestFit="1" customWidth="1"/>
    <col min="14031" max="14031" width="9.140625" style="289"/>
    <col min="14032" max="14032" width="9.140625" style="289" customWidth="1"/>
    <col min="14033" max="14033" width="28.140625" style="289" customWidth="1"/>
    <col min="14034" max="14034" width="14.7109375" style="289" customWidth="1"/>
    <col min="14035" max="14035" width="12" style="289" bestFit="1" customWidth="1"/>
    <col min="14036" max="14036" width="13.140625" style="289" customWidth="1"/>
    <col min="14037" max="14040" width="9.140625" style="289"/>
    <col min="14041" max="14042" width="12" style="289" bestFit="1" customWidth="1"/>
    <col min="14043" max="14278" width="9.140625" style="289"/>
    <col min="14279" max="14279" width="68.42578125" style="289" customWidth="1"/>
    <col min="14280" max="14280" width="17.140625" style="289" customWidth="1"/>
    <col min="14281" max="14283" width="14.42578125" style="289" customWidth="1"/>
    <col min="14284" max="14284" width="12.5703125" style="289" bestFit="1" customWidth="1"/>
    <col min="14285" max="14285" width="12.5703125" style="289" customWidth="1"/>
    <col min="14286" max="14286" width="11.140625" style="289" bestFit="1" customWidth="1"/>
    <col min="14287" max="14287" width="9.140625" style="289"/>
    <col min="14288" max="14288" width="9.140625" style="289" customWidth="1"/>
    <col min="14289" max="14289" width="28.140625" style="289" customWidth="1"/>
    <col min="14290" max="14290" width="14.7109375" style="289" customWidth="1"/>
    <col min="14291" max="14291" width="12" style="289" bestFit="1" customWidth="1"/>
    <col min="14292" max="14292" width="13.140625" style="289" customWidth="1"/>
    <col min="14293" max="14296" width="9.140625" style="289"/>
    <col min="14297" max="14298" width="12" style="289" bestFit="1" customWidth="1"/>
    <col min="14299" max="14534" width="9.140625" style="289"/>
    <col min="14535" max="14535" width="68.42578125" style="289" customWidth="1"/>
    <col min="14536" max="14536" width="17.140625" style="289" customWidth="1"/>
    <col min="14537" max="14539" width="14.42578125" style="289" customWidth="1"/>
    <col min="14540" max="14540" width="12.5703125" style="289" bestFit="1" customWidth="1"/>
    <col min="14541" max="14541" width="12.5703125" style="289" customWidth="1"/>
    <col min="14542" max="14542" width="11.140625" style="289" bestFit="1" customWidth="1"/>
    <col min="14543" max="14543" width="9.140625" style="289"/>
    <col min="14544" max="14544" width="9.140625" style="289" customWidth="1"/>
    <col min="14545" max="14545" width="28.140625" style="289" customWidth="1"/>
    <col min="14546" max="14546" width="14.7109375" style="289" customWidth="1"/>
    <col min="14547" max="14547" width="12" style="289" bestFit="1" customWidth="1"/>
    <col min="14548" max="14548" width="13.140625" style="289" customWidth="1"/>
    <col min="14549" max="14552" width="9.140625" style="289"/>
    <col min="14553" max="14554" width="12" style="289" bestFit="1" customWidth="1"/>
    <col min="14555" max="14790" width="9.140625" style="289"/>
    <col min="14791" max="14791" width="68.42578125" style="289" customWidth="1"/>
    <col min="14792" max="14792" width="17.140625" style="289" customWidth="1"/>
    <col min="14793" max="14795" width="14.42578125" style="289" customWidth="1"/>
    <col min="14796" max="14796" width="12.5703125" style="289" bestFit="1" customWidth="1"/>
    <col min="14797" max="14797" width="12.5703125" style="289" customWidth="1"/>
    <col min="14798" max="14798" width="11.140625" style="289" bestFit="1" customWidth="1"/>
    <col min="14799" max="14799" width="9.140625" style="289"/>
    <col min="14800" max="14800" width="9.140625" style="289" customWidth="1"/>
    <col min="14801" max="14801" width="28.140625" style="289" customWidth="1"/>
    <col min="14802" max="14802" width="14.7109375" style="289" customWidth="1"/>
    <col min="14803" max="14803" width="12" style="289" bestFit="1" customWidth="1"/>
    <col min="14804" max="14804" width="13.140625" style="289" customWidth="1"/>
    <col min="14805" max="14808" width="9.140625" style="289"/>
    <col min="14809" max="14810" width="12" style="289" bestFit="1" customWidth="1"/>
    <col min="14811" max="15046" width="9.140625" style="289"/>
    <col min="15047" max="15047" width="68.42578125" style="289" customWidth="1"/>
    <col min="15048" max="15048" width="17.140625" style="289" customWidth="1"/>
    <col min="15049" max="15051" width="14.42578125" style="289" customWidth="1"/>
    <col min="15052" max="15052" width="12.5703125" style="289" bestFit="1" customWidth="1"/>
    <col min="15053" max="15053" width="12.5703125" style="289" customWidth="1"/>
    <col min="15054" max="15054" width="11.140625" style="289" bestFit="1" customWidth="1"/>
    <col min="15055" max="15055" width="9.140625" style="289"/>
    <col min="15056" max="15056" width="9.140625" style="289" customWidth="1"/>
    <col min="15057" max="15057" width="28.140625" style="289" customWidth="1"/>
    <col min="15058" max="15058" width="14.7109375" style="289" customWidth="1"/>
    <col min="15059" max="15059" width="12" style="289" bestFit="1" customWidth="1"/>
    <col min="15060" max="15060" width="13.140625" style="289" customWidth="1"/>
    <col min="15061" max="15064" width="9.140625" style="289"/>
    <col min="15065" max="15066" width="12" style="289" bestFit="1" customWidth="1"/>
    <col min="15067" max="15302" width="9.140625" style="289"/>
    <col min="15303" max="15303" width="68.42578125" style="289" customWidth="1"/>
    <col min="15304" max="15304" width="17.140625" style="289" customWidth="1"/>
    <col min="15305" max="15307" width="14.42578125" style="289" customWidth="1"/>
    <col min="15308" max="15308" width="12.5703125" style="289" bestFit="1" customWidth="1"/>
    <col min="15309" max="15309" width="12.5703125" style="289" customWidth="1"/>
    <col min="15310" max="15310" width="11.140625" style="289" bestFit="1" customWidth="1"/>
    <col min="15311" max="15311" width="9.140625" style="289"/>
    <col min="15312" max="15312" width="9.140625" style="289" customWidth="1"/>
    <col min="15313" max="15313" width="28.140625" style="289" customWidth="1"/>
    <col min="15314" max="15314" width="14.7109375" style="289" customWidth="1"/>
    <col min="15315" max="15315" width="12" style="289" bestFit="1" customWidth="1"/>
    <col min="15316" max="15316" width="13.140625" style="289" customWidth="1"/>
    <col min="15317" max="15320" width="9.140625" style="289"/>
    <col min="15321" max="15322" width="12" style="289" bestFit="1" customWidth="1"/>
    <col min="15323" max="15558" width="9.140625" style="289"/>
    <col min="15559" max="15559" width="68.42578125" style="289" customWidth="1"/>
    <col min="15560" max="15560" width="17.140625" style="289" customWidth="1"/>
    <col min="15561" max="15563" width="14.42578125" style="289" customWidth="1"/>
    <col min="15564" max="15564" width="12.5703125" style="289" bestFit="1" customWidth="1"/>
    <col min="15565" max="15565" width="12.5703125" style="289" customWidth="1"/>
    <col min="15566" max="15566" width="11.140625" style="289" bestFit="1" customWidth="1"/>
    <col min="15567" max="15567" width="9.140625" style="289"/>
    <col min="15568" max="15568" width="9.140625" style="289" customWidth="1"/>
    <col min="15569" max="15569" width="28.140625" style="289" customWidth="1"/>
    <col min="15570" max="15570" width="14.7109375" style="289" customWidth="1"/>
    <col min="15571" max="15571" width="12" style="289" bestFit="1" customWidth="1"/>
    <col min="15572" max="15572" width="13.140625" style="289" customWidth="1"/>
    <col min="15573" max="15576" width="9.140625" style="289"/>
    <col min="15577" max="15578" width="12" style="289" bestFit="1" customWidth="1"/>
    <col min="15579" max="15814" width="9.140625" style="289"/>
    <col min="15815" max="15815" width="68.42578125" style="289" customWidth="1"/>
    <col min="15816" max="15816" width="17.140625" style="289" customWidth="1"/>
    <col min="15817" max="15819" width="14.42578125" style="289" customWidth="1"/>
    <col min="15820" max="15820" width="12.5703125" style="289" bestFit="1" customWidth="1"/>
    <col min="15821" max="15821" width="12.5703125" style="289" customWidth="1"/>
    <col min="15822" max="15822" width="11.140625" style="289" bestFit="1" customWidth="1"/>
    <col min="15823" max="15823" width="9.140625" style="289"/>
    <col min="15824" max="15824" width="9.140625" style="289" customWidth="1"/>
    <col min="15825" max="15825" width="28.140625" style="289" customWidth="1"/>
    <col min="15826" max="15826" width="14.7109375" style="289" customWidth="1"/>
    <col min="15827" max="15827" width="12" style="289" bestFit="1" customWidth="1"/>
    <col min="15828" max="15828" width="13.140625" style="289" customWidth="1"/>
    <col min="15829" max="15832" width="9.140625" style="289"/>
    <col min="15833" max="15834" width="12" style="289" bestFit="1" customWidth="1"/>
    <col min="15835" max="16070" width="9.140625" style="289"/>
    <col min="16071" max="16071" width="68.42578125" style="289" customWidth="1"/>
    <col min="16072" max="16072" width="17.140625" style="289" customWidth="1"/>
    <col min="16073" max="16075" width="14.42578125" style="289" customWidth="1"/>
    <col min="16076" max="16076" width="12.5703125" style="289" bestFit="1" customWidth="1"/>
    <col min="16077" max="16077" width="12.5703125" style="289" customWidth="1"/>
    <col min="16078" max="16078" width="11.140625" style="289" bestFit="1" customWidth="1"/>
    <col min="16079" max="16079" width="9.140625" style="289"/>
    <col min="16080" max="16080" width="9.140625" style="289" customWidth="1"/>
    <col min="16081" max="16081" width="28.140625" style="289" customWidth="1"/>
    <col min="16082" max="16082" width="14.7109375" style="289" customWidth="1"/>
    <col min="16083" max="16083" width="12" style="289" bestFit="1" customWidth="1"/>
    <col min="16084" max="16084" width="13.140625" style="289" customWidth="1"/>
    <col min="16085" max="16088" width="9.140625" style="289"/>
    <col min="16089" max="16090" width="12" style="289" bestFit="1" customWidth="1"/>
    <col min="16091" max="16384" width="9.140625" style="289"/>
  </cols>
  <sheetData>
    <row r="1" spans="1:9" x14ac:dyDescent="0.25">
      <c r="A1" s="207" t="s">
        <v>2</v>
      </c>
    </row>
    <row r="2" spans="1:9" ht="12.75" customHeight="1" x14ac:dyDescent="0.25">
      <c r="A2" s="229" t="s">
        <v>150</v>
      </c>
    </row>
    <row r="3" spans="1:9" x14ac:dyDescent="0.25">
      <c r="A3" s="211" t="s">
        <v>7</v>
      </c>
    </row>
    <row r="5" spans="1:9" ht="67.5" x14ac:dyDescent="0.25">
      <c r="A5" s="167" t="s">
        <v>14</v>
      </c>
      <c r="B5" s="167" t="s">
        <v>49</v>
      </c>
      <c r="C5" s="168" t="s">
        <v>295</v>
      </c>
      <c r="D5" s="167" t="s">
        <v>50</v>
      </c>
      <c r="E5" s="167" t="s">
        <v>296</v>
      </c>
      <c r="F5" s="169" t="s">
        <v>51</v>
      </c>
      <c r="G5" s="167" t="s">
        <v>297</v>
      </c>
      <c r="H5" s="167" t="s">
        <v>298</v>
      </c>
      <c r="I5" s="169" t="s">
        <v>52</v>
      </c>
    </row>
    <row r="6" spans="1:9" x14ac:dyDescent="0.25">
      <c r="A6" s="170">
        <v>1</v>
      </c>
      <c r="B6" s="170">
        <v>2</v>
      </c>
      <c r="C6" s="170">
        <v>3</v>
      </c>
      <c r="D6" s="170">
        <v>4</v>
      </c>
      <c r="E6" s="170">
        <v>5</v>
      </c>
      <c r="F6" s="170">
        <v>6</v>
      </c>
      <c r="G6" s="170">
        <v>7</v>
      </c>
      <c r="H6" s="170">
        <v>8</v>
      </c>
      <c r="I6" s="170">
        <v>9</v>
      </c>
    </row>
    <row r="7" spans="1:9" x14ac:dyDescent="0.25">
      <c r="A7" s="171">
        <v>1</v>
      </c>
      <c r="B7" s="286" t="s">
        <v>202</v>
      </c>
      <c r="C7" s="190">
        <v>7050840.6900000004</v>
      </c>
      <c r="D7" s="172">
        <v>3.8235053365494E-4</v>
      </c>
      <c r="E7" s="172">
        <v>0.18437804264875907</v>
      </c>
      <c r="F7" s="287">
        <v>1093970.3999999999</v>
      </c>
      <c r="G7" s="288">
        <v>101.9697</v>
      </c>
      <c r="H7" s="172">
        <v>0.19563323487924625</v>
      </c>
      <c r="I7" s="290">
        <v>3.2399999999999998E-2</v>
      </c>
    </row>
    <row r="8" spans="1:9" x14ac:dyDescent="0.25">
      <c r="A8" s="171">
        <v>2</v>
      </c>
      <c r="B8" s="286" t="s">
        <v>203</v>
      </c>
      <c r="C8" s="190">
        <v>37924330.82</v>
      </c>
      <c r="D8" s="172">
        <v>2.0565474054886762E-3</v>
      </c>
      <c r="E8" s="172">
        <v>-0.52652202447364482</v>
      </c>
      <c r="F8" s="287">
        <v>373988.95</v>
      </c>
      <c r="G8" s="288">
        <v>101.7199</v>
      </c>
      <c r="H8" s="172">
        <v>4.0893908943182511E-2</v>
      </c>
      <c r="I8" s="290">
        <v>2.01E-2</v>
      </c>
    </row>
    <row r="9" spans="1:9" x14ac:dyDescent="0.25">
      <c r="A9" s="171">
        <v>3</v>
      </c>
      <c r="B9" s="286" t="s">
        <v>204</v>
      </c>
      <c r="C9" s="190">
        <v>193481062.02000001</v>
      </c>
      <c r="D9" s="172">
        <v>1.0492023656184969E-2</v>
      </c>
      <c r="E9" s="172">
        <v>-0.20343960772631955</v>
      </c>
      <c r="F9" s="287">
        <v>939402.07</v>
      </c>
      <c r="G9" s="288">
        <v>152.41560000000001</v>
      </c>
      <c r="H9" s="172">
        <v>4.2438797798006129E-3</v>
      </c>
      <c r="I9" s="290">
        <v>1.1599999999999999E-2</v>
      </c>
    </row>
    <row r="10" spans="1:9" x14ac:dyDescent="0.25">
      <c r="A10" s="171">
        <v>4</v>
      </c>
      <c r="B10" s="286" t="s">
        <v>205</v>
      </c>
      <c r="C10" s="190">
        <v>50258082.469999999</v>
      </c>
      <c r="D10" s="172">
        <v>2.7253777950382941E-3</v>
      </c>
      <c r="E10" s="172">
        <v>0.3823096529953075</v>
      </c>
      <c r="F10" s="287">
        <v>1199614.8999999999</v>
      </c>
      <c r="G10" s="288">
        <v>109.1057</v>
      </c>
      <c r="H10" s="172">
        <v>3.2445092120328853E-2</v>
      </c>
      <c r="I10" s="290">
        <v>1.4999999999999999E-2</v>
      </c>
    </row>
    <row r="11" spans="1:9" x14ac:dyDescent="0.25">
      <c r="A11" s="171">
        <v>5</v>
      </c>
      <c r="B11" s="286" t="s">
        <v>206</v>
      </c>
      <c r="C11" s="190">
        <v>65243581.43</v>
      </c>
      <c r="D11" s="172">
        <v>3.5380062143086136E-3</v>
      </c>
      <c r="E11" s="172">
        <v>5.5469682731023789E-2</v>
      </c>
      <c r="F11" s="287">
        <v>2314867.81</v>
      </c>
      <c r="G11" s="288">
        <v>88.709900000000005</v>
      </c>
      <c r="H11" s="172">
        <v>3.777209231046403E-2</v>
      </c>
      <c r="I11" s="290">
        <v>2.3599999999999999E-2</v>
      </c>
    </row>
    <row r="12" spans="1:9" x14ac:dyDescent="0.25">
      <c r="A12" s="171">
        <v>6</v>
      </c>
      <c r="B12" s="286" t="s">
        <v>207</v>
      </c>
      <c r="C12" s="190">
        <v>188910870</v>
      </c>
      <c r="D12" s="172">
        <v>1.0244192874781715E-2</v>
      </c>
      <c r="E12" s="172">
        <v>4.6180478620242112E-2</v>
      </c>
      <c r="F12" s="287">
        <v>420788</v>
      </c>
      <c r="G12" s="288">
        <v>118.5034</v>
      </c>
      <c r="H12" s="172">
        <v>2.1963115159623317E-3</v>
      </c>
      <c r="I12" s="290">
        <v>1.06E-2</v>
      </c>
    </row>
    <row r="13" spans="1:9" x14ac:dyDescent="0.25">
      <c r="A13" s="171">
        <v>7</v>
      </c>
      <c r="B13" s="286" t="s">
        <v>208</v>
      </c>
      <c r="C13" s="190">
        <v>38367064</v>
      </c>
      <c r="D13" s="172">
        <v>2.0805557862027422E-3</v>
      </c>
      <c r="E13" s="172">
        <v>1.0493479295248118</v>
      </c>
      <c r="F13" s="287">
        <v>3276354</v>
      </c>
      <c r="G13" s="288">
        <v>1241.3634</v>
      </c>
      <c r="H13" s="172">
        <v>0.15847065419779283</v>
      </c>
      <c r="I13" s="290">
        <v>2.8500000000000001E-2</v>
      </c>
    </row>
    <row r="14" spans="1:9" x14ac:dyDescent="0.25">
      <c r="A14" s="171">
        <v>8</v>
      </c>
      <c r="B14" s="286" t="s">
        <v>209</v>
      </c>
      <c r="C14" s="190">
        <v>56379030</v>
      </c>
      <c r="D14" s="172">
        <v>3.0573024062252457E-3</v>
      </c>
      <c r="E14" s="172">
        <v>0.6920117155970481</v>
      </c>
      <c r="F14" s="287">
        <v>3370740</v>
      </c>
      <c r="G14" s="288">
        <v>167.24379999999999</v>
      </c>
      <c r="H14" s="172">
        <v>9.2104558603621434E-2</v>
      </c>
      <c r="I14" s="290">
        <v>2.7699999999999999E-2</v>
      </c>
    </row>
    <row r="15" spans="1:9" x14ac:dyDescent="0.25">
      <c r="A15" s="171">
        <v>9</v>
      </c>
      <c r="B15" s="286" t="s">
        <v>210</v>
      </c>
      <c r="C15" s="190">
        <v>10714506.630000001</v>
      </c>
      <c r="D15" s="172">
        <v>5.8102253446743141E-4</v>
      </c>
      <c r="E15" s="172">
        <v>-0.31945513802487685</v>
      </c>
      <c r="F15" s="287">
        <v>846055.81</v>
      </c>
      <c r="G15" s="288">
        <v>160.98589999999999</v>
      </c>
      <c r="H15" s="172">
        <v>7.3055483160551729E-2</v>
      </c>
      <c r="I15" s="290">
        <v>3.39E-2</v>
      </c>
    </row>
    <row r="16" spans="1:9" x14ac:dyDescent="0.25">
      <c r="A16" s="171">
        <v>10</v>
      </c>
      <c r="B16" s="286" t="s">
        <v>211</v>
      </c>
      <c r="C16" s="190">
        <v>245964570.90000001</v>
      </c>
      <c r="D16" s="172">
        <v>1.3338081099634564E-2</v>
      </c>
      <c r="E16" s="172">
        <v>0.20757967137996772</v>
      </c>
      <c r="F16" s="287">
        <v>2246841.7200000002</v>
      </c>
      <c r="G16" s="288">
        <v>111.304</v>
      </c>
      <c r="H16" s="172">
        <v>9.9457479908428258E-3</v>
      </c>
      <c r="I16" s="290">
        <v>1.04E-2</v>
      </c>
    </row>
    <row r="17" spans="1:9" x14ac:dyDescent="0.25">
      <c r="A17" s="171">
        <v>11</v>
      </c>
      <c r="B17" s="286" t="s">
        <v>212</v>
      </c>
      <c r="C17" s="190">
        <v>19175310.600000001</v>
      </c>
      <c r="D17" s="172">
        <v>1.0398320658850722E-3</v>
      </c>
      <c r="E17" s="172">
        <v>5.227794476815293E-2</v>
      </c>
      <c r="F17" s="287">
        <v>1257348.1000000001</v>
      </c>
      <c r="G17" s="288">
        <v>96.176400000000001</v>
      </c>
      <c r="H17" s="172">
        <v>7.5102366588082281E-2</v>
      </c>
      <c r="I17" s="290">
        <v>3.0499999999999999E-2</v>
      </c>
    </row>
    <row r="18" spans="1:9" x14ac:dyDescent="0.25">
      <c r="A18" s="171">
        <v>12</v>
      </c>
      <c r="B18" s="286" t="s">
        <v>213</v>
      </c>
      <c r="C18" s="190">
        <v>622129.64</v>
      </c>
      <c r="D18" s="172">
        <v>3.3736629476527811E-5</v>
      </c>
      <c r="E18" s="172">
        <v>-0.77628624319223027</v>
      </c>
      <c r="F18" s="287">
        <v>11331.47</v>
      </c>
      <c r="G18" s="288">
        <v>107.8395</v>
      </c>
      <c r="H18" s="172">
        <v>0.11985889546342897</v>
      </c>
      <c r="I18" s="290">
        <v>2.6599999999999999E-2</v>
      </c>
    </row>
    <row r="19" spans="1:9" x14ac:dyDescent="0.25">
      <c r="A19" s="171">
        <v>13</v>
      </c>
      <c r="B19" s="286" t="s">
        <v>214</v>
      </c>
      <c r="C19" s="190">
        <v>1477959684.5599999</v>
      </c>
      <c r="D19" s="172">
        <v>8.0146283111099864E-2</v>
      </c>
      <c r="E19" s="172">
        <v>1.7478685431184771</v>
      </c>
      <c r="F19" s="287">
        <v>37552104.560000002</v>
      </c>
      <c r="G19" s="288">
        <v>900.57730000000004</v>
      </c>
      <c r="H19" s="172">
        <v>4.1729573789303073E-2</v>
      </c>
      <c r="I19" s="290">
        <v>1.43E-2</v>
      </c>
    </row>
    <row r="20" spans="1:9" x14ac:dyDescent="0.25">
      <c r="A20" s="171">
        <v>14</v>
      </c>
      <c r="B20" s="286" t="s">
        <v>215</v>
      </c>
      <c r="C20" s="190">
        <v>253141623.25</v>
      </c>
      <c r="D20" s="172">
        <v>1.3727275795237867E-2</v>
      </c>
      <c r="E20" s="172">
        <v>0.26104396406299979</v>
      </c>
      <c r="F20" s="287">
        <v>35140013.780000001</v>
      </c>
      <c r="G20" s="288">
        <v>761.10389999999995</v>
      </c>
      <c r="H20" s="172">
        <v>0.18301549119061322</v>
      </c>
      <c r="I20" s="290">
        <v>2.24E-2</v>
      </c>
    </row>
    <row r="21" spans="1:9" x14ac:dyDescent="0.25">
      <c r="A21" s="171">
        <v>15</v>
      </c>
      <c r="B21" s="286" t="s">
        <v>216</v>
      </c>
      <c r="C21" s="190">
        <v>1025468661.9299999</v>
      </c>
      <c r="D21" s="172">
        <v>5.5608757504823546E-2</v>
      </c>
      <c r="E21" s="172">
        <v>0.24155960638932156</v>
      </c>
      <c r="F21" s="287">
        <v>3034483.01</v>
      </c>
      <c r="G21" s="288">
        <v>877.63530000000003</v>
      </c>
      <c r="H21" s="172">
        <v>-3.6121014480989216E-3</v>
      </c>
      <c r="I21" s="290">
        <v>5.8999999999999999E-3</v>
      </c>
    </row>
    <row r="22" spans="1:9" x14ac:dyDescent="0.25">
      <c r="A22" s="171">
        <v>16</v>
      </c>
      <c r="B22" s="286" t="s">
        <v>217</v>
      </c>
      <c r="C22" s="190">
        <v>1268630947.46</v>
      </c>
      <c r="D22" s="172">
        <v>6.8794877249240924E-2</v>
      </c>
      <c r="E22" s="172">
        <v>0.13329217095630966</v>
      </c>
      <c r="F22" s="287">
        <v>5791662.6900000004</v>
      </c>
      <c r="G22" s="288">
        <v>151.6559</v>
      </c>
      <c r="H22" s="172">
        <v>4.8481290608132378E-3</v>
      </c>
      <c r="I22" s="290">
        <v>1.04E-2</v>
      </c>
    </row>
    <row r="23" spans="1:9" x14ac:dyDescent="0.25">
      <c r="A23" s="171">
        <v>17</v>
      </c>
      <c r="B23" s="286" t="s">
        <v>218</v>
      </c>
      <c r="C23" s="190">
        <v>36383971.009999998</v>
      </c>
      <c r="D23" s="172">
        <v>1.9730173101045294E-3</v>
      </c>
      <c r="E23" s="172">
        <v>1.2822639562121869</v>
      </c>
      <c r="F23" s="287">
        <v>325728.65000000002</v>
      </c>
      <c r="G23" s="288">
        <v>767.61950000000002</v>
      </c>
      <c r="H23" s="172">
        <v>1.2557050521039432E-2</v>
      </c>
      <c r="I23" s="290">
        <v>1.7999999999999999E-2</v>
      </c>
    </row>
    <row r="24" spans="1:9" x14ac:dyDescent="0.25">
      <c r="A24" s="171">
        <v>18</v>
      </c>
      <c r="B24" s="286" t="s">
        <v>219</v>
      </c>
      <c r="C24" s="190">
        <v>30044728.239999998</v>
      </c>
      <c r="D24" s="172">
        <v>1.6292550606588226E-3</v>
      </c>
      <c r="E24" s="172">
        <v>-5.0234434861831823E-2</v>
      </c>
      <c r="F24" s="287">
        <v>875527.71</v>
      </c>
      <c r="G24" s="288">
        <v>716.37940000000003</v>
      </c>
      <c r="H24" s="172">
        <v>2.9295535855400255E-2</v>
      </c>
      <c r="I24" s="290">
        <v>2.75E-2</v>
      </c>
    </row>
    <row r="25" spans="1:9" x14ac:dyDescent="0.25">
      <c r="A25" s="171">
        <v>19</v>
      </c>
      <c r="B25" s="286" t="s">
        <v>220</v>
      </c>
      <c r="C25" s="190">
        <v>31399844.449999999</v>
      </c>
      <c r="D25" s="172">
        <v>1.7027398306087107E-3</v>
      </c>
      <c r="E25" s="172">
        <v>0.2846716607262022</v>
      </c>
      <c r="F25" s="287">
        <v>3639604.12</v>
      </c>
      <c r="G25" s="288">
        <v>117.04179999999999</v>
      </c>
      <c r="H25" s="172">
        <v>0.14212304371500439</v>
      </c>
      <c r="I25" s="290">
        <v>2.35E-2</v>
      </c>
    </row>
    <row r="26" spans="1:9" x14ac:dyDescent="0.25">
      <c r="A26" s="171">
        <v>20</v>
      </c>
      <c r="B26" s="286" t="s">
        <v>221</v>
      </c>
      <c r="C26" s="190">
        <v>13797864.16</v>
      </c>
      <c r="D26" s="172">
        <v>7.4822577290061714E-4</v>
      </c>
      <c r="E26" s="172">
        <v>-9.7296025815394843E-2</v>
      </c>
      <c r="F26" s="287">
        <v>-90068.57</v>
      </c>
      <c r="G26" s="288">
        <v>804.35360000000003</v>
      </c>
      <c r="H26" s="172">
        <v>-8.0770419851539845E-3</v>
      </c>
      <c r="I26" s="290">
        <v>7.3000000000000001E-3</v>
      </c>
    </row>
    <row r="27" spans="1:9" x14ac:dyDescent="0.25">
      <c r="A27" s="171">
        <v>21</v>
      </c>
      <c r="B27" s="286" t="s">
        <v>222</v>
      </c>
      <c r="C27" s="190">
        <v>70261928.930000007</v>
      </c>
      <c r="D27" s="172">
        <v>3.8101394150221496E-3</v>
      </c>
      <c r="E27" s="172">
        <v>0.20485259222806412</v>
      </c>
      <c r="F27" s="287">
        <v>8090204.8600000003</v>
      </c>
      <c r="G27" s="288">
        <v>104.0471</v>
      </c>
      <c r="H27" s="172">
        <v>0.13308111910805895</v>
      </c>
      <c r="I27" s="290">
        <v>2.3E-2</v>
      </c>
    </row>
    <row r="28" spans="1:9" s="292" customFormat="1" x14ac:dyDescent="0.25">
      <c r="A28" s="171">
        <v>22</v>
      </c>
      <c r="B28" s="286" t="s">
        <v>223</v>
      </c>
      <c r="C28" s="190">
        <v>448298540.73000002</v>
      </c>
      <c r="D28" s="172">
        <v>2.4310177157732146E-2</v>
      </c>
      <c r="E28" s="172">
        <v>0.67025458369961366</v>
      </c>
      <c r="F28" s="287">
        <v>1473145.75</v>
      </c>
      <c r="G28" s="288">
        <v>143.876</v>
      </c>
      <c r="H28" s="172">
        <v>3.9095507331019025E-3</v>
      </c>
      <c r="I28" s="290">
        <v>1.0200000000000001E-2</v>
      </c>
    </row>
    <row r="29" spans="1:9" x14ac:dyDescent="0.25">
      <c r="A29" s="171">
        <v>23</v>
      </c>
      <c r="B29" s="286" t="s">
        <v>224</v>
      </c>
      <c r="C29" s="190">
        <v>209721131.00999999</v>
      </c>
      <c r="D29" s="172">
        <v>1.1372684462168877E-2</v>
      </c>
      <c r="E29" s="172">
        <v>2.8175102191878398</v>
      </c>
      <c r="F29" s="287">
        <v>4948768.29</v>
      </c>
      <c r="G29" s="288">
        <v>1213.3860999999999</v>
      </c>
      <c r="H29" s="172">
        <v>4.6934325645861953E-2</v>
      </c>
      <c r="I29" s="290">
        <v>1.7100000000000001E-2</v>
      </c>
    </row>
    <row r="30" spans="1:9" x14ac:dyDescent="0.25">
      <c r="A30" s="171">
        <v>24</v>
      </c>
      <c r="B30" s="286" t="s">
        <v>225</v>
      </c>
      <c r="C30" s="190">
        <v>290185066.97000003</v>
      </c>
      <c r="D30" s="172">
        <v>1.5736054761815079E-2</v>
      </c>
      <c r="E30" s="172">
        <v>2.30223318640643</v>
      </c>
      <c r="F30" s="287">
        <v>10965220.01</v>
      </c>
      <c r="G30" s="288" t="s">
        <v>171</v>
      </c>
      <c r="H30" s="172" t="s">
        <v>171</v>
      </c>
      <c r="I30" s="290">
        <v>1.3299999999999999E-2</v>
      </c>
    </row>
    <row r="31" spans="1:9" x14ac:dyDescent="0.25">
      <c r="A31" s="171"/>
      <c r="B31" s="286" t="s">
        <v>226</v>
      </c>
      <c r="C31" s="190"/>
      <c r="D31" s="172"/>
      <c r="E31" s="172"/>
      <c r="F31" s="287"/>
      <c r="G31" s="288" t="s">
        <v>227</v>
      </c>
      <c r="H31" s="172"/>
      <c r="I31" s="290"/>
    </row>
    <row r="32" spans="1:9" s="292" customFormat="1" x14ac:dyDescent="0.25">
      <c r="A32" s="171"/>
      <c r="B32" s="286" t="s">
        <v>228</v>
      </c>
      <c r="C32" s="190"/>
      <c r="D32" s="172"/>
      <c r="E32" s="172"/>
      <c r="F32" s="287"/>
      <c r="G32" s="288" t="s">
        <v>229</v>
      </c>
      <c r="H32" s="172"/>
      <c r="I32" s="290"/>
    </row>
    <row r="33" spans="1:9" x14ac:dyDescent="0.25">
      <c r="A33" s="171">
        <v>25</v>
      </c>
      <c r="B33" s="286" t="s">
        <v>230</v>
      </c>
      <c r="C33" s="190">
        <v>3288709.08</v>
      </c>
      <c r="D33" s="172">
        <v>1.7833897077794376E-4</v>
      </c>
      <c r="E33" s="172" t="s">
        <v>171</v>
      </c>
      <c r="F33" s="287">
        <v>25522.560000000001</v>
      </c>
      <c r="G33" s="288" t="s">
        <v>171</v>
      </c>
      <c r="H33" s="172" t="s">
        <v>171</v>
      </c>
      <c r="I33" s="290">
        <v>2.7000000000000001E-3</v>
      </c>
    </row>
    <row r="34" spans="1:9" x14ac:dyDescent="0.25">
      <c r="A34" s="171"/>
      <c r="B34" s="286" t="s">
        <v>226</v>
      </c>
      <c r="C34" s="190"/>
      <c r="D34" s="172"/>
      <c r="E34" s="172"/>
      <c r="F34" s="287"/>
      <c r="G34" s="288">
        <v>756.34960000000001</v>
      </c>
      <c r="H34" s="172" t="s">
        <v>171</v>
      </c>
      <c r="I34" s="290"/>
    </row>
    <row r="35" spans="1:9" x14ac:dyDescent="0.25">
      <c r="A35" s="171"/>
      <c r="B35" s="286" t="s">
        <v>228</v>
      </c>
      <c r="C35" s="190"/>
      <c r="D35" s="172"/>
      <c r="E35" s="172"/>
      <c r="F35" s="287"/>
      <c r="G35" s="288">
        <v>0</v>
      </c>
      <c r="H35" s="172" t="s">
        <v>171</v>
      </c>
      <c r="I35" s="290"/>
    </row>
    <row r="36" spans="1:9" x14ac:dyDescent="0.25">
      <c r="A36" s="171">
        <v>26</v>
      </c>
      <c r="B36" s="286" t="s">
        <v>231</v>
      </c>
      <c r="C36" s="190">
        <v>250515384.09999999</v>
      </c>
      <c r="D36" s="172">
        <v>1.3584861013135054E-2</v>
      </c>
      <c r="E36" s="172">
        <v>1.4982812239586991E-2</v>
      </c>
      <c r="F36" s="287">
        <v>1683723.18</v>
      </c>
      <c r="G36" s="288">
        <v>130.23429999999999</v>
      </c>
      <c r="H36" s="172">
        <v>7.4549046728334878E-3</v>
      </c>
      <c r="I36" s="290">
        <v>9.7999999999999997E-3</v>
      </c>
    </row>
    <row r="37" spans="1:9" x14ac:dyDescent="0.25">
      <c r="A37" s="171">
        <v>27</v>
      </c>
      <c r="B37" s="286" t="s">
        <v>232</v>
      </c>
      <c r="C37" s="190">
        <v>82350624.75</v>
      </c>
      <c r="D37" s="172">
        <v>4.4656810023572108E-3</v>
      </c>
      <c r="E37" s="172">
        <v>1.0593993118786098</v>
      </c>
      <c r="F37" s="287">
        <v>7022842.4699999997</v>
      </c>
      <c r="G37" s="288" t="s">
        <v>171</v>
      </c>
      <c r="H37" s="172" t="s">
        <v>171</v>
      </c>
      <c r="I37" s="290">
        <v>2.3599999999999999E-2</v>
      </c>
    </row>
    <row r="38" spans="1:9" x14ac:dyDescent="0.25">
      <c r="A38" s="171"/>
      <c r="B38" s="286" t="s">
        <v>226</v>
      </c>
      <c r="C38" s="190"/>
      <c r="D38" s="172"/>
      <c r="E38" s="172"/>
      <c r="F38" s="287"/>
      <c r="G38" s="288" t="s">
        <v>233</v>
      </c>
      <c r="H38" s="172" t="s">
        <v>171</v>
      </c>
      <c r="I38" s="290"/>
    </row>
    <row r="39" spans="1:9" x14ac:dyDescent="0.25">
      <c r="A39" s="171"/>
      <c r="B39" s="286" t="s">
        <v>228</v>
      </c>
      <c r="C39" s="190"/>
      <c r="D39" s="172"/>
      <c r="E39" s="172"/>
      <c r="F39" s="287"/>
      <c r="G39" s="288" t="s">
        <v>234</v>
      </c>
      <c r="H39" s="172" t="s">
        <v>171</v>
      </c>
      <c r="I39" s="290"/>
    </row>
    <row r="40" spans="1:9" x14ac:dyDescent="0.25">
      <c r="A40" s="171"/>
      <c r="B40" s="286" t="s">
        <v>235</v>
      </c>
      <c r="C40" s="190"/>
      <c r="D40" s="172"/>
      <c r="E40" s="172"/>
      <c r="F40" s="287"/>
      <c r="G40" s="288">
        <v>794.87459999999999</v>
      </c>
      <c r="H40" s="172" t="s">
        <v>171</v>
      </c>
      <c r="I40" s="290"/>
    </row>
    <row r="41" spans="1:9" x14ac:dyDescent="0.25">
      <c r="A41" s="171">
        <v>28</v>
      </c>
      <c r="B41" s="286" t="s">
        <v>236</v>
      </c>
      <c r="C41" s="190">
        <v>15545697.369999999</v>
      </c>
      <c r="D41" s="172">
        <v>8.4300666357243939E-4</v>
      </c>
      <c r="E41" s="172">
        <v>-0.85822480021441472</v>
      </c>
      <c r="F41" s="287">
        <v>654833.23</v>
      </c>
      <c r="G41" s="288">
        <v>7.6933999999999996</v>
      </c>
      <c r="H41" s="172">
        <v>3.8161552370928123E-2</v>
      </c>
      <c r="I41" s="290">
        <v>2.35E-2</v>
      </c>
    </row>
    <row r="42" spans="1:9" x14ac:dyDescent="0.25">
      <c r="A42" s="171">
        <v>29</v>
      </c>
      <c r="B42" s="286" t="s">
        <v>237</v>
      </c>
      <c r="C42" s="190">
        <v>26422579.350000001</v>
      </c>
      <c r="D42" s="172">
        <v>1.4328344319764368E-3</v>
      </c>
      <c r="E42" s="172">
        <v>-0.59999003472915369</v>
      </c>
      <c r="F42" s="287">
        <v>96731.22</v>
      </c>
      <c r="G42" s="288">
        <v>7.7732999999999999</v>
      </c>
      <c r="H42" s="172">
        <v>9.0215218463614924E-3</v>
      </c>
      <c r="I42" s="290">
        <v>2.7099999999999999E-2</v>
      </c>
    </row>
    <row r="43" spans="1:9" x14ac:dyDescent="0.25">
      <c r="A43" s="171">
        <v>30</v>
      </c>
      <c r="B43" s="286" t="s">
        <v>238</v>
      </c>
      <c r="C43" s="190">
        <v>11971232.5</v>
      </c>
      <c r="D43" s="172">
        <v>6.4917182732182274E-4</v>
      </c>
      <c r="E43" s="172">
        <v>0.40296245420172744</v>
      </c>
      <c r="F43" s="287">
        <v>1333822.71</v>
      </c>
      <c r="G43" s="288">
        <v>136.29050000000001</v>
      </c>
      <c r="H43" s="172">
        <v>0.11385303143605532</v>
      </c>
      <c r="I43" s="290">
        <v>3.5499999999999997E-2</v>
      </c>
    </row>
    <row r="44" spans="1:9" x14ac:dyDescent="0.25">
      <c r="A44" s="171">
        <v>31</v>
      </c>
      <c r="B44" s="286" t="s">
        <v>239</v>
      </c>
      <c r="C44" s="190">
        <v>8831707.4900000002</v>
      </c>
      <c r="D44" s="172">
        <v>4.7892275834214467E-4</v>
      </c>
      <c r="E44" s="172">
        <v>0.8629673237027784</v>
      </c>
      <c r="F44" s="287">
        <v>1369976.37</v>
      </c>
      <c r="G44" s="288">
        <v>598.05349999999999</v>
      </c>
      <c r="H44" s="172">
        <v>0.14821804053960644</v>
      </c>
      <c r="I44" s="290">
        <v>3.5099999999999999E-2</v>
      </c>
    </row>
    <row r="45" spans="1:9" x14ac:dyDescent="0.25">
      <c r="A45" s="171">
        <v>32</v>
      </c>
      <c r="B45" s="286" t="s">
        <v>240</v>
      </c>
      <c r="C45" s="190">
        <v>7925445.5899999999</v>
      </c>
      <c r="D45" s="172">
        <v>4.2977830361242932E-4</v>
      </c>
      <c r="E45" s="172">
        <v>0.39454042271864143</v>
      </c>
      <c r="F45" s="287">
        <v>1300231.51</v>
      </c>
      <c r="G45" s="288">
        <v>9.3527000000000005</v>
      </c>
      <c r="H45" s="172">
        <v>0.20394160959785809</v>
      </c>
      <c r="I45" s="290">
        <v>3.4599999999999999E-2</v>
      </c>
    </row>
    <row r="46" spans="1:9" x14ac:dyDescent="0.25">
      <c r="A46" s="171">
        <v>33</v>
      </c>
      <c r="B46" s="286" t="s">
        <v>241</v>
      </c>
      <c r="C46" s="190">
        <v>27715249.649999999</v>
      </c>
      <c r="D46" s="172">
        <v>1.5029329068641016E-3</v>
      </c>
      <c r="E46" s="172">
        <v>-7.0074226271716777E-2</v>
      </c>
      <c r="F46" s="287">
        <v>663504.32999999996</v>
      </c>
      <c r="G46" s="288">
        <v>941.77099999999996</v>
      </c>
      <c r="H46" s="172">
        <v>3.2653491321682493E-2</v>
      </c>
      <c r="I46" s="290">
        <v>3.49E-2</v>
      </c>
    </row>
    <row r="47" spans="1:9" s="292" customFormat="1" x14ac:dyDescent="0.25">
      <c r="A47" s="171">
        <v>34</v>
      </c>
      <c r="B47" s="286" t="s">
        <v>242</v>
      </c>
      <c r="C47" s="190">
        <v>25775738.25</v>
      </c>
      <c r="D47" s="172">
        <v>1.3977577580521889E-3</v>
      </c>
      <c r="E47" s="172">
        <v>0.37475073149658</v>
      </c>
      <c r="F47" s="287">
        <v>4596910.1399999997</v>
      </c>
      <c r="G47" s="288">
        <v>6.0982000000000003</v>
      </c>
      <c r="H47" s="172">
        <v>0.22917842457469978</v>
      </c>
      <c r="I47" s="290">
        <v>2.7E-2</v>
      </c>
    </row>
    <row r="48" spans="1:9" x14ac:dyDescent="0.25">
      <c r="A48" s="171">
        <v>35</v>
      </c>
      <c r="B48" s="286" t="s">
        <v>243</v>
      </c>
      <c r="C48" s="190">
        <v>6887373.71</v>
      </c>
      <c r="D48" s="172">
        <v>3.7348610318686749E-4</v>
      </c>
      <c r="E48" s="172">
        <v>-3.7748589059987021E-2</v>
      </c>
      <c r="F48" s="287">
        <v>368706.55</v>
      </c>
      <c r="G48" s="288">
        <v>14.9984</v>
      </c>
      <c r="H48" s="172">
        <v>6.6537720352421698E-2</v>
      </c>
      <c r="I48" s="290">
        <v>2.5000000000000001E-2</v>
      </c>
    </row>
    <row r="49" spans="1:9" x14ac:dyDescent="0.25">
      <c r="A49" s="171">
        <v>36</v>
      </c>
      <c r="B49" s="286" t="s">
        <v>244</v>
      </c>
      <c r="C49" s="190">
        <v>82803835.480000004</v>
      </c>
      <c r="D49" s="172">
        <v>4.4902575560041274E-3</v>
      </c>
      <c r="E49" s="172">
        <v>0.16799086942467853</v>
      </c>
      <c r="F49" s="287">
        <v>16159195.93</v>
      </c>
      <c r="G49" s="288">
        <v>22.249400000000001</v>
      </c>
      <c r="H49" s="172">
        <v>0.24725456451423042</v>
      </c>
      <c r="I49" s="290">
        <v>2.69E-2</v>
      </c>
    </row>
    <row r="50" spans="1:9" x14ac:dyDescent="0.25">
      <c r="A50" s="171">
        <v>37</v>
      </c>
      <c r="B50" s="286" t="s">
        <v>245</v>
      </c>
      <c r="C50" s="190">
        <v>199251499.84</v>
      </c>
      <c r="D50" s="172">
        <v>1.0804940948874452E-2</v>
      </c>
      <c r="E50" s="172">
        <v>0.18360309064529765</v>
      </c>
      <c r="F50" s="287">
        <v>2337868.66</v>
      </c>
      <c r="G50" s="288">
        <v>1364.7650000000001</v>
      </c>
      <c r="H50" s="172">
        <v>1.1826094899088518E-2</v>
      </c>
      <c r="I50" s="290">
        <v>1.3899999999999999E-2</v>
      </c>
    </row>
    <row r="51" spans="1:9" x14ac:dyDescent="0.25">
      <c r="A51" s="171">
        <v>38</v>
      </c>
      <c r="B51" s="286" t="s">
        <v>246</v>
      </c>
      <c r="C51" s="190">
        <v>7939263.4100000001</v>
      </c>
      <c r="D51" s="172">
        <v>4.3052761154367236E-4</v>
      </c>
      <c r="E51" s="172">
        <v>-3.0399534632620486E-2</v>
      </c>
      <c r="F51" s="287">
        <v>437828.05</v>
      </c>
      <c r="G51" s="288">
        <v>84.132400000000004</v>
      </c>
      <c r="H51" s="172">
        <v>5.7018045307378397E-2</v>
      </c>
      <c r="I51" s="290">
        <v>2.3800000000000002E-2</v>
      </c>
    </row>
    <row r="52" spans="1:9" x14ac:dyDescent="0.25">
      <c r="A52" s="171">
        <v>39</v>
      </c>
      <c r="B52" s="286" t="s">
        <v>247</v>
      </c>
      <c r="C52" s="190">
        <v>4908252.08</v>
      </c>
      <c r="D52" s="172">
        <v>2.6616298461580606E-4</v>
      </c>
      <c r="E52" s="172">
        <v>-0.17137309414183083</v>
      </c>
      <c r="F52" s="287">
        <v>-220047.34</v>
      </c>
      <c r="G52" s="288">
        <v>502.83139999999997</v>
      </c>
      <c r="H52" s="172">
        <v>-3.3262312927367386E-2</v>
      </c>
      <c r="I52" s="290">
        <v>3.3799999999999997E-2</v>
      </c>
    </row>
    <row r="53" spans="1:9" x14ac:dyDescent="0.25">
      <c r="A53" s="171">
        <v>40</v>
      </c>
      <c r="B53" s="286" t="s">
        <v>248</v>
      </c>
      <c r="C53" s="190">
        <v>26703608.739999998</v>
      </c>
      <c r="D53" s="172">
        <v>1.4480739958757625E-3</v>
      </c>
      <c r="E53" s="172">
        <v>-0.10873694662819297</v>
      </c>
      <c r="F53" s="287">
        <v>-828395.6</v>
      </c>
      <c r="G53" s="288">
        <v>90.892600000000002</v>
      </c>
      <c r="H53" s="172">
        <v>-2.1666101576332961E-2</v>
      </c>
      <c r="I53" s="290">
        <v>3.3500000000000002E-2</v>
      </c>
    </row>
    <row r="54" spans="1:9" x14ac:dyDescent="0.25">
      <c r="A54" s="171">
        <v>41</v>
      </c>
      <c r="B54" s="286" t="s">
        <v>249</v>
      </c>
      <c r="C54" s="190">
        <v>6814715.1200000001</v>
      </c>
      <c r="D54" s="172">
        <v>3.6954599846991985E-4</v>
      </c>
      <c r="E54" s="172">
        <v>1.0003772681114491E-2</v>
      </c>
      <c r="F54" s="287">
        <v>-17104.560000000001</v>
      </c>
      <c r="G54" s="288">
        <v>107.4602</v>
      </c>
      <c r="H54" s="172">
        <v>-4.4727309783867174E-3</v>
      </c>
      <c r="I54" s="290">
        <v>1.54E-2</v>
      </c>
    </row>
    <row r="55" spans="1:9" x14ac:dyDescent="0.25">
      <c r="A55" s="171">
        <v>42</v>
      </c>
      <c r="B55" s="286" t="s">
        <v>250</v>
      </c>
      <c r="C55" s="190">
        <v>8346831.2699999996</v>
      </c>
      <c r="D55" s="172">
        <v>4.5262905953023883E-4</v>
      </c>
      <c r="E55" s="172">
        <v>-0.10694837440337207</v>
      </c>
      <c r="F55" s="287">
        <v>-330820.34000000003</v>
      </c>
      <c r="G55" s="288">
        <v>64.618399999999994</v>
      </c>
      <c r="H55" s="172">
        <v>-3.5300054192935908E-2</v>
      </c>
      <c r="I55" s="290">
        <v>3.4500000000000003E-2</v>
      </c>
    </row>
    <row r="56" spans="1:9" x14ac:dyDescent="0.25">
      <c r="A56" s="171">
        <v>43</v>
      </c>
      <c r="B56" s="286" t="s">
        <v>251</v>
      </c>
      <c r="C56" s="190">
        <v>10056669.970000001</v>
      </c>
      <c r="D56" s="172">
        <v>5.4534959714443772E-4</v>
      </c>
      <c r="E56" s="172" t="s">
        <v>171</v>
      </c>
      <c r="F56" s="287">
        <v>46072.52</v>
      </c>
      <c r="G56" s="288">
        <v>756.14059999999995</v>
      </c>
      <c r="H56" s="172" t="s">
        <v>171</v>
      </c>
      <c r="I56" s="290">
        <v>1.6000000000000001E-3</v>
      </c>
    </row>
    <row r="57" spans="1:9" x14ac:dyDescent="0.25">
      <c r="A57" s="171">
        <v>44</v>
      </c>
      <c r="B57" s="286" t="s">
        <v>252</v>
      </c>
      <c r="C57" s="190">
        <v>123648334.52</v>
      </c>
      <c r="D57" s="172">
        <v>6.7051588268499844E-3</v>
      </c>
      <c r="E57" s="172">
        <v>0.57937676299244034</v>
      </c>
      <c r="F57" s="287">
        <v>-427011.47</v>
      </c>
      <c r="G57" s="288">
        <v>775.20709999999997</v>
      </c>
      <c r="H57" s="172">
        <v>-9.5429003134247375E-3</v>
      </c>
      <c r="I57" s="290">
        <v>1.09E-2</v>
      </c>
    </row>
    <row r="58" spans="1:9" x14ac:dyDescent="0.25">
      <c r="A58" s="171">
        <v>45</v>
      </c>
      <c r="B58" s="286" t="s">
        <v>253</v>
      </c>
      <c r="C58" s="190">
        <v>131300762.15000001</v>
      </c>
      <c r="D58" s="172">
        <v>7.1201320075993443E-3</v>
      </c>
      <c r="E58" s="172">
        <v>0.21398419855200662</v>
      </c>
      <c r="F58" s="287">
        <v>21432455.050000001</v>
      </c>
      <c r="G58" s="288">
        <v>47.424100000000003</v>
      </c>
      <c r="H58" s="172">
        <v>0.19947745546610418</v>
      </c>
      <c r="I58" s="290">
        <v>1.0500000000000001E-2</v>
      </c>
    </row>
    <row r="59" spans="1:9" x14ac:dyDescent="0.25">
      <c r="A59" s="171">
        <v>46</v>
      </c>
      <c r="B59" s="286" t="s">
        <v>254</v>
      </c>
      <c r="C59" s="190">
        <v>12472104.029999999</v>
      </c>
      <c r="D59" s="172">
        <v>6.7633291423443401E-4</v>
      </c>
      <c r="E59" s="172">
        <v>9.778516648474693E-2</v>
      </c>
      <c r="F59" s="287">
        <v>741891.9</v>
      </c>
      <c r="G59" s="288">
        <v>727.96270000000004</v>
      </c>
      <c r="H59" s="172">
        <v>6.5744116366481434E-2</v>
      </c>
      <c r="I59" s="290">
        <v>2.35E-2</v>
      </c>
    </row>
    <row r="60" spans="1:9" x14ac:dyDescent="0.25">
      <c r="A60" s="171">
        <v>47</v>
      </c>
      <c r="B60" s="286" t="s">
        <v>255</v>
      </c>
      <c r="C60" s="190">
        <v>32285061.920000002</v>
      </c>
      <c r="D60" s="172">
        <v>1.7507430953165929E-3</v>
      </c>
      <c r="E60" s="172">
        <v>7.0484786449712305E-3</v>
      </c>
      <c r="F60" s="287">
        <v>225967.84</v>
      </c>
      <c r="G60" s="288">
        <v>769.31439999999998</v>
      </c>
      <c r="H60" s="172">
        <v>7.0484215894678331E-3</v>
      </c>
      <c r="I60" s="290">
        <v>1.54E-2</v>
      </c>
    </row>
    <row r="61" spans="1:9" x14ac:dyDescent="0.25">
      <c r="A61" s="171">
        <v>48</v>
      </c>
      <c r="B61" s="286" t="s">
        <v>256</v>
      </c>
      <c r="C61" s="190">
        <v>19110254.34</v>
      </c>
      <c r="D61" s="172">
        <v>1.0363042176720395E-3</v>
      </c>
      <c r="E61" s="172" t="s">
        <v>171</v>
      </c>
      <c r="F61" s="287">
        <v>165250.28</v>
      </c>
      <c r="G61" s="288">
        <v>757.39409999999998</v>
      </c>
      <c r="H61" s="172" t="s">
        <v>171</v>
      </c>
      <c r="I61" s="290">
        <v>1.6000000000000001E-3</v>
      </c>
    </row>
    <row r="62" spans="1:9" x14ac:dyDescent="0.25">
      <c r="A62" s="171">
        <v>49</v>
      </c>
      <c r="B62" s="286" t="s">
        <v>257</v>
      </c>
      <c r="C62" s="190">
        <v>390217784.69</v>
      </c>
      <c r="D62" s="172">
        <v>2.1160594144394144E-2</v>
      </c>
      <c r="E62" s="172">
        <v>0.21244104612889098</v>
      </c>
      <c r="F62" s="287">
        <v>1109101.6599999999</v>
      </c>
      <c r="G62" s="288">
        <v>133.29939999999999</v>
      </c>
      <c r="H62" s="172">
        <v>3.1192407865754793E-3</v>
      </c>
      <c r="I62" s="290">
        <v>1.18E-2</v>
      </c>
    </row>
    <row r="63" spans="1:9" x14ac:dyDescent="0.25">
      <c r="A63" s="171">
        <v>50</v>
      </c>
      <c r="B63" s="286" t="s">
        <v>258</v>
      </c>
      <c r="C63" s="190">
        <v>44867506.43</v>
      </c>
      <c r="D63" s="172">
        <v>2.4330595146771004E-3</v>
      </c>
      <c r="E63" s="172">
        <v>8.7766077287416047E-2</v>
      </c>
      <c r="F63" s="287">
        <v>4362661.47</v>
      </c>
      <c r="G63" s="288">
        <v>116.9003</v>
      </c>
      <c r="H63" s="172">
        <v>0.1096342392949996</v>
      </c>
      <c r="I63" s="290">
        <v>2.29E-2</v>
      </c>
    </row>
    <row r="64" spans="1:9" x14ac:dyDescent="0.25">
      <c r="A64" s="171">
        <v>51</v>
      </c>
      <c r="B64" s="286" t="s">
        <v>259</v>
      </c>
      <c r="C64" s="190">
        <v>685590031.61000001</v>
      </c>
      <c r="D64" s="172">
        <v>3.7177937494229596E-2</v>
      </c>
      <c r="E64" s="172">
        <v>1.2885842640646823</v>
      </c>
      <c r="F64" s="287">
        <v>21329630.039999999</v>
      </c>
      <c r="G64" s="288">
        <v>989.65740000000005</v>
      </c>
      <c r="H64" s="172">
        <v>4.7448041292630132E-2</v>
      </c>
      <c r="I64" s="290">
        <v>1.67E-2</v>
      </c>
    </row>
    <row r="65" spans="1:9" x14ac:dyDescent="0.25">
      <c r="A65" s="171">
        <v>52</v>
      </c>
      <c r="B65" s="286" t="s">
        <v>260</v>
      </c>
      <c r="C65" s="190">
        <v>239180866.31999999</v>
      </c>
      <c r="D65" s="172">
        <v>1.2970216729929103E-2</v>
      </c>
      <c r="E65" s="172">
        <v>1.4301556942889748</v>
      </c>
      <c r="F65" s="287">
        <v>7155328.5199999996</v>
      </c>
      <c r="G65" s="288">
        <v>842.52719999999999</v>
      </c>
      <c r="H65" s="172">
        <v>5.0447925211020976E-2</v>
      </c>
      <c r="I65" s="290">
        <v>1.26E-2</v>
      </c>
    </row>
    <row r="66" spans="1:9" x14ac:dyDescent="0.25">
      <c r="A66" s="171">
        <v>53</v>
      </c>
      <c r="B66" s="286" t="s">
        <v>261</v>
      </c>
      <c r="C66" s="190">
        <v>193839123.66999999</v>
      </c>
      <c r="D66" s="172">
        <v>1.0511440498654977E-2</v>
      </c>
      <c r="E66" s="172">
        <v>0.45635096430157185</v>
      </c>
      <c r="F66" s="287">
        <v>7695656.8600000003</v>
      </c>
      <c r="G66" s="288">
        <v>950.23889999999994</v>
      </c>
      <c r="H66" s="172">
        <v>3.6416632028151159E-2</v>
      </c>
      <c r="I66" s="290">
        <v>6.8999999999999999E-3</v>
      </c>
    </row>
    <row r="67" spans="1:9" x14ac:dyDescent="0.25">
      <c r="A67" s="171">
        <v>54</v>
      </c>
      <c r="B67" s="286" t="s">
        <v>262</v>
      </c>
      <c r="C67" s="190">
        <v>40543888.210000001</v>
      </c>
      <c r="D67" s="172">
        <v>2.1985998514369681E-3</v>
      </c>
      <c r="E67" s="172" t="s">
        <v>171</v>
      </c>
      <c r="F67" s="287">
        <v>3531540.15</v>
      </c>
      <c r="G67" s="288" t="s">
        <v>171</v>
      </c>
      <c r="H67" s="172" t="s">
        <v>171</v>
      </c>
      <c r="I67" s="290">
        <v>5.8999999999999999E-3</v>
      </c>
    </row>
    <row r="68" spans="1:9" x14ac:dyDescent="0.25">
      <c r="A68" s="171"/>
      <c r="B68" s="286" t="s">
        <v>226</v>
      </c>
      <c r="C68" s="190"/>
      <c r="D68" s="172"/>
      <c r="E68" s="172"/>
      <c r="F68" s="287"/>
      <c r="G68" s="288">
        <v>732.12070000000006</v>
      </c>
      <c r="H68" s="172" t="s">
        <v>171</v>
      </c>
      <c r="I68" s="290"/>
    </row>
    <row r="69" spans="1:9" x14ac:dyDescent="0.25">
      <c r="A69" s="171"/>
      <c r="B69" s="286" t="s">
        <v>228</v>
      </c>
      <c r="C69" s="190"/>
      <c r="D69" s="172"/>
      <c r="E69" s="172"/>
      <c r="F69" s="287"/>
      <c r="G69" s="288">
        <v>731.3605</v>
      </c>
      <c r="H69" s="172" t="s">
        <v>171</v>
      </c>
      <c r="I69" s="290"/>
    </row>
    <row r="70" spans="1:9" ht="14.25" customHeight="1" x14ac:dyDescent="0.25">
      <c r="A70" s="171"/>
      <c r="B70" s="286" t="s">
        <v>235</v>
      </c>
      <c r="C70" s="190"/>
      <c r="D70" s="172"/>
      <c r="E70" s="172"/>
      <c r="F70" s="287"/>
      <c r="G70" s="288">
        <v>730.58330000000001</v>
      </c>
      <c r="H70" s="172" t="s">
        <v>171</v>
      </c>
      <c r="I70" s="290"/>
    </row>
    <row r="71" spans="1:9" x14ac:dyDescent="0.25">
      <c r="A71" s="171">
        <v>55</v>
      </c>
      <c r="B71" s="286" t="s">
        <v>263</v>
      </c>
      <c r="C71" s="190">
        <v>53248486.170000002</v>
      </c>
      <c r="D71" s="172">
        <v>2.8875403655471321E-3</v>
      </c>
      <c r="E71" s="172" t="s">
        <v>171</v>
      </c>
      <c r="F71" s="287">
        <v>2217303.9</v>
      </c>
      <c r="G71" s="288" t="s">
        <v>171</v>
      </c>
      <c r="H71" s="172" t="s">
        <v>171</v>
      </c>
      <c r="I71" s="290">
        <v>2.0999999999999999E-3</v>
      </c>
    </row>
    <row r="72" spans="1:9" x14ac:dyDescent="0.25">
      <c r="A72" s="171"/>
      <c r="B72" s="286" t="s">
        <v>226</v>
      </c>
      <c r="C72" s="190"/>
      <c r="D72" s="172"/>
      <c r="E72" s="172"/>
      <c r="F72" s="287"/>
      <c r="G72" s="288">
        <v>712.28629999999998</v>
      </c>
      <c r="H72" s="172" t="s">
        <v>171</v>
      </c>
      <c r="I72" s="290"/>
    </row>
    <row r="73" spans="1:9" x14ac:dyDescent="0.25">
      <c r="A73" s="171"/>
      <c r="B73" s="286" t="s">
        <v>228</v>
      </c>
      <c r="C73" s="190"/>
      <c r="D73" s="172"/>
      <c r="E73" s="172"/>
      <c r="F73" s="287"/>
      <c r="G73" s="288">
        <v>712.16700000000003</v>
      </c>
      <c r="H73" s="172" t="s">
        <v>171</v>
      </c>
      <c r="I73" s="290"/>
    </row>
    <row r="74" spans="1:9" x14ac:dyDescent="0.25">
      <c r="A74" s="171"/>
      <c r="B74" s="286" t="s">
        <v>235</v>
      </c>
      <c r="C74" s="190"/>
      <c r="D74" s="172"/>
      <c r="E74" s="172"/>
      <c r="F74" s="287"/>
      <c r="G74" s="288">
        <v>712.04970000000003</v>
      </c>
      <c r="H74" s="172" t="s">
        <v>171</v>
      </c>
      <c r="I74" s="290"/>
    </row>
    <row r="75" spans="1:9" x14ac:dyDescent="0.25">
      <c r="A75" s="171">
        <v>56</v>
      </c>
      <c r="B75" s="286" t="s">
        <v>264</v>
      </c>
      <c r="C75" s="190">
        <v>226805011.46000001</v>
      </c>
      <c r="D75" s="172">
        <v>1.2299103182169016E-2</v>
      </c>
      <c r="E75" s="172">
        <v>7.6954736333138554E-2</v>
      </c>
      <c r="F75" s="287">
        <v>23572082.670000002</v>
      </c>
      <c r="G75" s="288">
        <v>88.414500000000004</v>
      </c>
      <c r="H75" s="172">
        <v>0.12793019206113304</v>
      </c>
      <c r="I75" s="290">
        <v>2.1899999999999999E-2</v>
      </c>
    </row>
    <row r="76" spans="1:9" x14ac:dyDescent="0.25">
      <c r="A76" s="171">
        <v>57</v>
      </c>
      <c r="B76" s="286" t="s">
        <v>265</v>
      </c>
      <c r="C76" s="190">
        <v>625985294.17999995</v>
      </c>
      <c r="D76" s="172">
        <v>3.3945712548763822E-2</v>
      </c>
      <c r="E76" s="172">
        <v>5.8160421682704175E-2</v>
      </c>
      <c r="F76" s="287">
        <v>-5591520.4299999997</v>
      </c>
      <c r="G76" s="288">
        <v>1053.0812000000001</v>
      </c>
      <c r="H76" s="172">
        <v>-8.4661796756134253E-3</v>
      </c>
      <c r="I76" s="290">
        <v>1.1299999999999999E-2</v>
      </c>
    </row>
    <row r="77" spans="1:9" x14ac:dyDescent="0.25">
      <c r="A77" s="171">
        <v>58</v>
      </c>
      <c r="B77" s="286" t="s">
        <v>266</v>
      </c>
      <c r="C77" s="190">
        <v>9069812.5700000003</v>
      </c>
      <c r="D77" s="172">
        <v>4.9183463770612903E-4</v>
      </c>
      <c r="E77" s="172">
        <v>0.10089426846116648</v>
      </c>
      <c r="F77" s="287">
        <v>58210.96</v>
      </c>
      <c r="G77" s="288">
        <v>765.05679999999995</v>
      </c>
      <c r="H77" s="172">
        <v>5.1730378738160518E-3</v>
      </c>
      <c r="I77" s="290">
        <v>1.6199999999999999E-2</v>
      </c>
    </row>
    <row r="78" spans="1:9" x14ac:dyDescent="0.25">
      <c r="A78" s="171">
        <v>59</v>
      </c>
      <c r="B78" s="286" t="s">
        <v>267</v>
      </c>
      <c r="C78" s="190">
        <v>211942037.19</v>
      </c>
      <c r="D78" s="172">
        <v>1.1493118989121797E-2</v>
      </c>
      <c r="E78" s="172">
        <v>-1.869282592203389E-2</v>
      </c>
      <c r="F78" s="287">
        <v>12273498.210000001</v>
      </c>
      <c r="G78" s="288">
        <v>116.9293</v>
      </c>
      <c r="H78" s="172">
        <v>6.7288015232197879E-2</v>
      </c>
      <c r="I78" s="290">
        <v>2.1899999999999999E-2</v>
      </c>
    </row>
    <row r="79" spans="1:9" x14ac:dyDescent="0.25">
      <c r="A79" s="171">
        <v>60</v>
      </c>
      <c r="B79" s="286" t="s">
        <v>268</v>
      </c>
      <c r="C79" s="190">
        <v>2057775823.8099999</v>
      </c>
      <c r="D79" s="172">
        <v>0.11158835080359576</v>
      </c>
      <c r="E79" s="172">
        <v>0.10697000136766653</v>
      </c>
      <c r="F79" s="287">
        <v>5468784.3799999999</v>
      </c>
      <c r="G79" s="288">
        <v>143.46190000000001</v>
      </c>
      <c r="H79" s="172">
        <v>2.79108586031577E-3</v>
      </c>
      <c r="I79" s="290">
        <v>1.06E-2</v>
      </c>
    </row>
    <row r="80" spans="1:9" x14ac:dyDescent="0.25">
      <c r="A80" s="171">
        <v>61</v>
      </c>
      <c r="B80" s="286" t="s">
        <v>269</v>
      </c>
      <c r="C80" s="190">
        <v>71108090.909999996</v>
      </c>
      <c r="D80" s="172">
        <v>3.8560247922184276E-3</v>
      </c>
      <c r="E80" s="172">
        <v>5.230246476727312</v>
      </c>
      <c r="F80" s="287">
        <v>429881.55</v>
      </c>
      <c r="G80" s="288">
        <v>102.39749999999999</v>
      </c>
      <c r="H80" s="172">
        <v>2.3194302747003938E-2</v>
      </c>
      <c r="I80" s="290">
        <v>1.21E-2</v>
      </c>
    </row>
    <row r="81" spans="1:9" x14ac:dyDescent="0.25">
      <c r="A81" s="171">
        <v>62</v>
      </c>
      <c r="B81" s="286" t="s">
        <v>270</v>
      </c>
      <c r="C81" s="190">
        <v>16063442</v>
      </c>
      <c r="D81" s="172">
        <v>8.7108273907620748E-4</v>
      </c>
      <c r="E81" s="172">
        <v>-4.1189172056832285E-2</v>
      </c>
      <c r="F81" s="287">
        <v>283916</v>
      </c>
      <c r="G81" s="288">
        <v>780.22130000000004</v>
      </c>
      <c r="H81" s="172">
        <v>2.0663221989629419E-2</v>
      </c>
      <c r="I81" s="290">
        <v>3.3099999999999997E-2</v>
      </c>
    </row>
    <row r="82" spans="1:9" x14ac:dyDescent="0.25">
      <c r="A82" s="171">
        <v>63</v>
      </c>
      <c r="B82" s="286" t="s">
        <v>271</v>
      </c>
      <c r="C82" s="190">
        <v>20044000</v>
      </c>
      <c r="D82" s="172">
        <v>1.0869390521684892E-3</v>
      </c>
      <c r="E82" s="172">
        <v>-4.0646088770964449E-2</v>
      </c>
      <c r="F82" s="287">
        <v>-630534</v>
      </c>
      <c r="G82" s="288">
        <v>105.42270000000001</v>
      </c>
      <c r="H82" s="172">
        <v>-2.5061799067257119E-2</v>
      </c>
      <c r="I82" s="290">
        <v>3.3500000000000002E-2</v>
      </c>
    </row>
    <row r="83" spans="1:9" x14ac:dyDescent="0.25">
      <c r="A83" s="171">
        <v>64</v>
      </c>
      <c r="B83" s="286" t="s">
        <v>272</v>
      </c>
      <c r="C83" s="190">
        <v>145656839.18000001</v>
      </c>
      <c r="D83" s="172">
        <v>7.898628353630378E-3</v>
      </c>
      <c r="E83" s="172">
        <v>0.38623663136264369</v>
      </c>
      <c r="F83" s="287">
        <v>3903941.88</v>
      </c>
      <c r="G83" s="288">
        <v>1338.47</v>
      </c>
      <c r="H83" s="172">
        <v>3.0789609469460695E-2</v>
      </c>
      <c r="I83" s="290">
        <v>1.43E-2</v>
      </c>
    </row>
    <row r="84" spans="1:9" x14ac:dyDescent="0.25">
      <c r="A84" s="171">
        <v>65</v>
      </c>
      <c r="B84" s="286" t="s">
        <v>273</v>
      </c>
      <c r="C84" s="190">
        <v>841379869.13</v>
      </c>
      <c r="D84" s="172">
        <v>4.5626054553273288E-2</v>
      </c>
      <c r="E84" s="172">
        <v>2.269950531168562E-2</v>
      </c>
      <c r="F84" s="287">
        <v>2986151.35</v>
      </c>
      <c r="G84" s="288">
        <v>158.03280000000001</v>
      </c>
      <c r="H84" s="172">
        <v>4.0841222441071381E-3</v>
      </c>
      <c r="I84" s="290">
        <v>9.4999999999999998E-3</v>
      </c>
    </row>
    <row r="85" spans="1:9" x14ac:dyDescent="0.25">
      <c r="A85" s="171">
        <v>66</v>
      </c>
      <c r="B85" s="286" t="s">
        <v>274</v>
      </c>
      <c r="C85" s="190">
        <v>89923252.560000002</v>
      </c>
      <c r="D85" s="172">
        <v>4.8763268262559407E-3</v>
      </c>
      <c r="E85" s="172">
        <v>3.7203233369622746</v>
      </c>
      <c r="F85" s="287">
        <v>1854978.95</v>
      </c>
      <c r="G85" s="288">
        <v>802.77890000000002</v>
      </c>
      <c r="H85" s="172">
        <v>2.9414879975379549E-2</v>
      </c>
      <c r="I85" s="290">
        <v>1.54E-2</v>
      </c>
    </row>
    <row r="86" spans="1:9" x14ac:dyDescent="0.25">
      <c r="A86" s="171">
        <v>67</v>
      </c>
      <c r="B86" s="286" t="s">
        <v>275</v>
      </c>
      <c r="C86" s="190">
        <v>115396656.76000001</v>
      </c>
      <c r="D86" s="172">
        <v>6.25768971872515E-3</v>
      </c>
      <c r="E86" s="172">
        <v>-5.3930166262837573E-2</v>
      </c>
      <c r="F86" s="287">
        <v>6449963.1900000004</v>
      </c>
      <c r="G86" s="288">
        <v>918.77</v>
      </c>
      <c r="H86" s="172">
        <v>5.7510271582293264E-2</v>
      </c>
      <c r="I86" s="290">
        <v>2.4199999999999999E-2</v>
      </c>
    </row>
    <row r="87" spans="1:9" x14ac:dyDescent="0.25">
      <c r="A87" s="171">
        <v>68</v>
      </c>
      <c r="B87" s="286" t="s">
        <v>276</v>
      </c>
      <c r="C87" s="190">
        <v>234982956.21000001</v>
      </c>
      <c r="D87" s="172">
        <v>1.2742573922303284E-2</v>
      </c>
      <c r="E87" s="172">
        <v>0.53167413629187332</v>
      </c>
      <c r="F87" s="287">
        <v>101025.96</v>
      </c>
      <c r="G87" s="288">
        <v>800.72</v>
      </c>
      <c r="H87" s="172">
        <v>-6.0082427131435507E-3</v>
      </c>
      <c r="I87" s="290">
        <v>5.8999999999999999E-3</v>
      </c>
    </row>
    <row r="88" spans="1:9" x14ac:dyDescent="0.25">
      <c r="A88" s="171">
        <v>69</v>
      </c>
      <c r="B88" s="286" t="s">
        <v>277</v>
      </c>
      <c r="C88" s="190">
        <v>133678194.94</v>
      </c>
      <c r="D88" s="172">
        <v>7.2490546050527904E-3</v>
      </c>
      <c r="E88" s="172">
        <v>-1.8237897162583869E-2</v>
      </c>
      <c r="F88" s="287">
        <v>4860920.0599999996</v>
      </c>
      <c r="G88" s="288">
        <v>771.94809999999995</v>
      </c>
      <c r="H88" s="172">
        <v>3.7243997151418157E-2</v>
      </c>
      <c r="I88" s="290">
        <v>2.3199999999999998E-2</v>
      </c>
    </row>
    <row r="89" spans="1:9" x14ac:dyDescent="0.25">
      <c r="A89" s="171">
        <v>70</v>
      </c>
      <c r="B89" s="286" t="s">
        <v>278</v>
      </c>
      <c r="C89" s="190">
        <v>44314215.729999997</v>
      </c>
      <c r="D89" s="172">
        <v>2.4030558592674197E-3</v>
      </c>
      <c r="E89" s="172">
        <v>1.2374981105387968E-2</v>
      </c>
      <c r="F89" s="287">
        <v>773080.1</v>
      </c>
      <c r="G89" s="288">
        <v>788.46569999999997</v>
      </c>
      <c r="H89" s="172">
        <v>1.7742797397769444E-2</v>
      </c>
      <c r="I89" s="290">
        <v>1.2999999999999999E-2</v>
      </c>
    </row>
    <row r="90" spans="1:9" x14ac:dyDescent="0.25">
      <c r="A90" s="171">
        <v>71</v>
      </c>
      <c r="B90" s="286" t="s">
        <v>279</v>
      </c>
      <c r="C90" s="190">
        <v>14392914.369999999</v>
      </c>
      <c r="D90" s="172">
        <v>7.8049394847685234E-4</v>
      </c>
      <c r="E90" s="172">
        <v>-0.4292035207537519</v>
      </c>
      <c r="F90" s="287">
        <v>-150738.13</v>
      </c>
      <c r="G90" s="288">
        <v>754.33550000000002</v>
      </c>
      <c r="H90" s="172">
        <v>6.7453972226452696E-3</v>
      </c>
      <c r="I90" s="290">
        <v>1.7500000000000002E-2</v>
      </c>
    </row>
    <row r="91" spans="1:9" x14ac:dyDescent="0.25">
      <c r="A91" s="171">
        <v>72</v>
      </c>
      <c r="B91" s="286" t="s">
        <v>280</v>
      </c>
      <c r="C91" s="190">
        <v>12464591.699999999</v>
      </c>
      <c r="D91" s="172">
        <v>6.7592553821917872E-4</v>
      </c>
      <c r="E91" s="172">
        <v>-0.52897591201064353</v>
      </c>
      <c r="F91" s="287">
        <v>65492.85</v>
      </c>
      <c r="G91" s="288">
        <v>766.5027</v>
      </c>
      <c r="H91" s="172">
        <v>1.8055850891801763E-2</v>
      </c>
      <c r="I91" s="290">
        <v>1.49E-2</v>
      </c>
    </row>
    <row r="92" spans="1:9" x14ac:dyDescent="0.25">
      <c r="A92" s="171">
        <v>73</v>
      </c>
      <c r="B92" s="286" t="s">
        <v>281</v>
      </c>
      <c r="C92" s="190">
        <v>22991300.82</v>
      </c>
      <c r="D92" s="172">
        <v>1.246764254710208E-3</v>
      </c>
      <c r="E92" s="172">
        <v>-0.44174884370995354</v>
      </c>
      <c r="F92" s="287">
        <v>749246.02</v>
      </c>
      <c r="G92" s="288">
        <v>773.24009999999998</v>
      </c>
      <c r="H92" s="172">
        <v>2.9839010095281733E-2</v>
      </c>
      <c r="I92" s="290">
        <v>1.21E-2</v>
      </c>
    </row>
    <row r="93" spans="1:9" x14ac:dyDescent="0.25">
      <c r="A93" s="171">
        <v>74</v>
      </c>
      <c r="B93" s="286" t="s">
        <v>282</v>
      </c>
      <c r="C93" s="190">
        <v>336139777.62</v>
      </c>
      <c r="D93" s="172">
        <v>1.8228070808342125E-2</v>
      </c>
      <c r="E93" s="172">
        <v>0.2254573236715475</v>
      </c>
      <c r="F93" s="287">
        <v>35662151.979999997</v>
      </c>
      <c r="G93" s="288">
        <v>126.4045</v>
      </c>
      <c r="H93" s="172">
        <v>0.12378035499170977</v>
      </c>
      <c r="I93" s="290">
        <v>2.3199999999999998E-2</v>
      </c>
    </row>
    <row r="94" spans="1:9" x14ac:dyDescent="0.25">
      <c r="A94" s="171">
        <v>75</v>
      </c>
      <c r="B94" s="286" t="s">
        <v>283</v>
      </c>
      <c r="C94" s="190">
        <v>687479169.15999997</v>
      </c>
      <c r="D94" s="172">
        <v>3.7280380987445162E-2</v>
      </c>
      <c r="E94" s="172">
        <v>2.4571318692223212</v>
      </c>
      <c r="F94" s="287">
        <v>11777565</v>
      </c>
      <c r="G94" s="288">
        <v>1476.1890000000001</v>
      </c>
      <c r="H94" s="172">
        <v>3.2035062887003023E-2</v>
      </c>
      <c r="I94" s="290">
        <v>1.32E-2</v>
      </c>
    </row>
    <row r="95" spans="1:9" x14ac:dyDescent="0.25">
      <c r="A95" s="171">
        <v>76</v>
      </c>
      <c r="B95" s="286" t="s">
        <v>284</v>
      </c>
      <c r="C95" s="190">
        <v>38514363.670000002</v>
      </c>
      <c r="D95" s="172">
        <v>2.0885435014140041E-3</v>
      </c>
      <c r="E95" s="172">
        <v>-1.5100146393161184E-2</v>
      </c>
      <c r="F95" s="287">
        <v>5493517.3399999999</v>
      </c>
      <c r="G95" s="288">
        <v>718.68010000000004</v>
      </c>
      <c r="H95" s="172">
        <v>0.14596748436509155</v>
      </c>
      <c r="I95" s="290">
        <v>2.4E-2</v>
      </c>
    </row>
    <row r="96" spans="1:9" x14ac:dyDescent="0.25">
      <c r="A96" s="171">
        <v>77</v>
      </c>
      <c r="B96" s="286" t="s">
        <v>285</v>
      </c>
      <c r="C96" s="190">
        <v>254368107.19999999</v>
      </c>
      <c r="D96" s="172">
        <v>1.3793785139785505E-2</v>
      </c>
      <c r="E96" s="172">
        <v>-0.19114181018432927</v>
      </c>
      <c r="F96" s="287">
        <v>-8685868.9199999999</v>
      </c>
      <c r="G96" s="288">
        <v>1033.8039000000001</v>
      </c>
      <c r="H96" s="172">
        <v>-1.8852146758209593E-2</v>
      </c>
      <c r="I96" s="290">
        <v>2.3300000000000001E-2</v>
      </c>
    </row>
    <row r="97" spans="1:9" x14ac:dyDescent="0.25">
      <c r="A97" s="171">
        <v>78</v>
      </c>
      <c r="B97" s="286" t="s">
        <v>286</v>
      </c>
      <c r="C97" s="190">
        <v>229548733.37</v>
      </c>
      <c r="D97" s="172">
        <v>1.2447888778470619E-2</v>
      </c>
      <c r="E97" s="172">
        <v>0.37126411897177275</v>
      </c>
      <c r="F97" s="287">
        <v>-614729.05000000005</v>
      </c>
      <c r="G97" s="288">
        <v>1139.1125</v>
      </c>
      <c r="H97" s="172">
        <v>-7.6194060504845276E-3</v>
      </c>
      <c r="I97" s="290">
        <v>9.4000000000000004E-3</v>
      </c>
    </row>
    <row r="98" spans="1:9" x14ac:dyDescent="0.25">
      <c r="A98" s="171">
        <v>79</v>
      </c>
      <c r="B98" s="286" t="s">
        <v>287</v>
      </c>
      <c r="C98" s="190">
        <v>10682708.109999999</v>
      </c>
      <c r="D98" s="172">
        <v>5.7929817539792623E-4</v>
      </c>
      <c r="E98" s="172">
        <v>-2.5774148691935121E-2</v>
      </c>
      <c r="F98" s="287">
        <v>455011.68</v>
      </c>
      <c r="G98" s="288">
        <v>782.7079</v>
      </c>
      <c r="H98" s="172">
        <v>4.875432370633833E-2</v>
      </c>
      <c r="I98" s="290">
        <v>1.7899999999999999E-2</v>
      </c>
    </row>
    <row r="99" spans="1:9" x14ac:dyDescent="0.25">
      <c r="A99" s="171">
        <v>80</v>
      </c>
      <c r="B99" s="286" t="s">
        <v>288</v>
      </c>
      <c r="C99" s="190">
        <v>7405034.2300000004</v>
      </c>
      <c r="D99" s="172">
        <v>4.0155761760284471E-4</v>
      </c>
      <c r="E99" s="172">
        <v>-2.0094858243276663E-2</v>
      </c>
      <c r="F99" s="287">
        <v>313011.11</v>
      </c>
      <c r="G99" s="288">
        <v>775.93899999999996</v>
      </c>
      <c r="H99" s="172">
        <v>4.48073101327481E-2</v>
      </c>
      <c r="I99" s="290">
        <v>1.9E-2</v>
      </c>
    </row>
    <row r="100" spans="1:9" x14ac:dyDescent="0.25">
      <c r="A100" s="171">
        <v>81</v>
      </c>
      <c r="B100" s="286" t="s">
        <v>289</v>
      </c>
      <c r="C100" s="190">
        <v>6628263.9699999997</v>
      </c>
      <c r="D100" s="172">
        <v>3.5943519043476091E-4</v>
      </c>
      <c r="E100" s="172">
        <v>8.8135935704115625E-2</v>
      </c>
      <c r="F100" s="287">
        <v>280702.39</v>
      </c>
      <c r="G100" s="288">
        <v>777.96590000000003</v>
      </c>
      <c r="H100" s="172">
        <v>4.3047715223157743E-2</v>
      </c>
      <c r="I100" s="290">
        <v>1.89E-2</v>
      </c>
    </row>
    <row r="101" spans="1:9" x14ac:dyDescent="0.25">
      <c r="A101" s="171">
        <v>82</v>
      </c>
      <c r="B101" s="286" t="s">
        <v>290</v>
      </c>
      <c r="C101" s="190">
        <v>6503425.0700000003</v>
      </c>
      <c r="D101" s="172">
        <v>3.5266547003764677E-4</v>
      </c>
      <c r="E101" s="172">
        <v>-0.1976150025147444</v>
      </c>
      <c r="F101" s="287">
        <v>212933.31</v>
      </c>
      <c r="G101" s="288">
        <v>781.1422</v>
      </c>
      <c r="H101" s="172">
        <v>4.6849723466218782E-2</v>
      </c>
      <c r="I101" s="290">
        <v>1.8700000000000001E-2</v>
      </c>
    </row>
    <row r="102" spans="1:9" x14ac:dyDescent="0.25">
      <c r="A102" s="171">
        <v>83</v>
      </c>
      <c r="B102" s="286" t="s">
        <v>291</v>
      </c>
      <c r="C102" s="190">
        <v>433218072.81999999</v>
      </c>
      <c r="D102" s="172">
        <v>2.3492398795311831E-2</v>
      </c>
      <c r="E102" s="172">
        <v>0.17802219675457598</v>
      </c>
      <c r="F102" s="287">
        <v>31832907.829999998</v>
      </c>
      <c r="G102" s="288">
        <v>1324.1765</v>
      </c>
      <c r="H102" s="172">
        <v>8.9263441006601982E-2</v>
      </c>
      <c r="I102" s="290">
        <v>2.3199999999999998E-2</v>
      </c>
    </row>
    <row r="103" spans="1:9" x14ac:dyDescent="0.25">
      <c r="A103" s="171">
        <v>84</v>
      </c>
      <c r="B103" s="286" t="s">
        <v>292</v>
      </c>
      <c r="C103" s="190">
        <v>2572784685.98</v>
      </c>
      <c r="D103" s="172">
        <v>0.13951607204214256</v>
      </c>
      <c r="E103" s="172">
        <v>0.38983056379722164</v>
      </c>
      <c r="F103" s="287">
        <v>7780628.6399999997</v>
      </c>
      <c r="G103" s="288">
        <v>175.86869999999999</v>
      </c>
      <c r="H103" s="172">
        <v>3.8150619605102913E-3</v>
      </c>
      <c r="I103" s="290">
        <v>1.0200000000000001E-2</v>
      </c>
    </row>
    <row r="104" spans="1:9" x14ac:dyDescent="0.25">
      <c r="A104" s="171">
        <v>85</v>
      </c>
      <c r="B104" s="286" t="s">
        <v>293</v>
      </c>
      <c r="C104" s="190">
        <v>52507687.380000003</v>
      </c>
      <c r="D104" s="172">
        <v>2.8473685867280258E-3</v>
      </c>
      <c r="E104" s="172" t="s">
        <v>171</v>
      </c>
      <c r="F104" s="287">
        <v>2330909.71</v>
      </c>
      <c r="G104" s="288">
        <v>787.08600000000001</v>
      </c>
      <c r="H104" s="172" t="s">
        <v>171</v>
      </c>
      <c r="I104" s="290">
        <v>1.32E-2</v>
      </c>
    </row>
    <row r="105" spans="1:9" x14ac:dyDescent="0.25">
      <c r="A105" s="171">
        <v>86</v>
      </c>
      <c r="B105" s="286" t="s">
        <v>294</v>
      </c>
      <c r="C105" s="190">
        <v>61278054.439999998</v>
      </c>
      <c r="D105" s="172">
        <v>3.3229649975924308E-3</v>
      </c>
      <c r="E105" s="172">
        <v>-0.13821558362003078</v>
      </c>
      <c r="F105" s="287">
        <v>-17697</v>
      </c>
      <c r="G105" s="288">
        <v>1154.9916000000001</v>
      </c>
      <c r="H105" s="172">
        <v>2.1208488346688661E-2</v>
      </c>
      <c r="I105" s="290">
        <v>2.3800000000000002E-2</v>
      </c>
    </row>
    <row r="106" spans="1:9" x14ac:dyDescent="0.25">
      <c r="A106" s="191"/>
      <c r="B106" s="191"/>
      <c r="C106" s="175">
        <v>18440776380.25</v>
      </c>
      <c r="D106" s="192">
        <v>0.99999999999999978</v>
      </c>
      <c r="E106" s="175"/>
      <c r="F106" s="175">
        <v>379618301.47000009</v>
      </c>
      <c r="G106" s="175"/>
      <c r="H106" s="177"/>
      <c r="I106" s="176"/>
    </row>
    <row r="109" spans="1:9" x14ac:dyDescent="0.25">
      <c r="A109" s="228" t="s">
        <v>10</v>
      </c>
      <c r="B109" s="228"/>
    </row>
    <row r="110" spans="1:9" x14ac:dyDescent="0.25">
      <c r="A110" s="293" t="s">
        <v>299</v>
      </c>
      <c r="B110" s="291"/>
    </row>
    <row r="111" spans="1:9" x14ac:dyDescent="0.25">
      <c r="A111" s="294" t="s">
        <v>300</v>
      </c>
      <c r="B111" s="291"/>
    </row>
    <row r="112" spans="1:9" x14ac:dyDescent="0.25">
      <c r="A112" s="294" t="s">
        <v>301</v>
      </c>
      <c r="B112" s="291"/>
    </row>
    <row r="113" spans="1:2" x14ac:dyDescent="0.25">
      <c r="A113" s="294" t="s">
        <v>302</v>
      </c>
      <c r="B113" s="291"/>
    </row>
    <row r="114" spans="1:2" x14ac:dyDescent="0.25">
      <c r="A114" s="294" t="s">
        <v>303</v>
      </c>
      <c r="B114" s="291"/>
    </row>
    <row r="115" spans="1:2" x14ac:dyDescent="0.25">
      <c r="A115" s="294" t="s">
        <v>304</v>
      </c>
      <c r="B115" s="291"/>
    </row>
    <row r="116" spans="1:2" x14ac:dyDescent="0.25">
      <c r="A116" s="294" t="s">
        <v>305</v>
      </c>
      <c r="B116" s="291"/>
    </row>
    <row r="117" spans="1:2" x14ac:dyDescent="0.25">
      <c r="A117" s="294" t="s">
        <v>306</v>
      </c>
      <c r="B117" s="291"/>
    </row>
    <row r="118" spans="1:2" x14ac:dyDescent="0.25">
      <c r="A118" s="294" t="s">
        <v>307</v>
      </c>
      <c r="B118" s="291"/>
    </row>
    <row r="119" spans="1:2" x14ac:dyDescent="0.25">
      <c r="A119" s="294" t="s">
        <v>308</v>
      </c>
      <c r="B119" s="291"/>
    </row>
    <row r="120" spans="1:2" x14ac:dyDescent="0.25">
      <c r="A120" s="295"/>
      <c r="B120" s="291"/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9.140625" style="210"/>
    <col min="2" max="2" width="61.28515625" style="210" customWidth="1"/>
    <col min="3" max="3" width="12.7109375" style="209" customWidth="1"/>
    <col min="4" max="4" width="12.7109375" style="209" bestFit="1" customWidth="1"/>
    <col min="5" max="5" width="11.140625" style="209" bestFit="1" customWidth="1"/>
    <col min="6" max="6" width="13.140625" style="209" bestFit="1" customWidth="1"/>
    <col min="7" max="8" width="11.28515625" style="210" customWidth="1"/>
    <col min="9" max="201" width="9.140625" style="210"/>
    <col min="202" max="202" width="56.5703125" style="210" customWidth="1"/>
    <col min="203" max="203" width="11" style="210" customWidth="1"/>
    <col min="204" max="206" width="14.42578125" style="210" customWidth="1"/>
    <col min="207" max="207" width="12.5703125" style="210" bestFit="1" customWidth="1"/>
    <col min="208" max="208" width="9.42578125" style="210" customWidth="1"/>
    <col min="209" max="209" width="11.140625" style="210" bestFit="1" customWidth="1"/>
    <col min="210" max="211" width="9.140625" style="210"/>
    <col min="212" max="212" width="59.140625" style="210" bestFit="1" customWidth="1"/>
    <col min="213" max="213" width="45.42578125" style="210" bestFit="1" customWidth="1"/>
    <col min="214" max="215" width="12.5703125" style="210" bestFit="1" customWidth="1"/>
    <col min="216" max="216" width="9.140625" style="210"/>
    <col min="217" max="218" width="12" style="210" bestFit="1" customWidth="1"/>
    <col min="219" max="457" width="9.140625" style="210"/>
    <col min="458" max="458" width="56.5703125" style="210" customWidth="1"/>
    <col min="459" max="459" width="11" style="210" customWidth="1"/>
    <col min="460" max="462" width="14.42578125" style="210" customWidth="1"/>
    <col min="463" max="463" width="12.5703125" style="210" bestFit="1" customWidth="1"/>
    <col min="464" max="464" width="9.42578125" style="210" customWidth="1"/>
    <col min="465" max="465" width="11.140625" style="210" bestFit="1" customWidth="1"/>
    <col min="466" max="467" width="9.140625" style="210"/>
    <col min="468" max="468" width="59.140625" style="210" bestFit="1" customWidth="1"/>
    <col min="469" max="469" width="45.42578125" style="210" bestFit="1" customWidth="1"/>
    <col min="470" max="471" width="12.5703125" style="210" bestFit="1" customWidth="1"/>
    <col min="472" max="472" width="9.140625" style="210"/>
    <col min="473" max="474" width="12" style="210" bestFit="1" customWidth="1"/>
    <col min="475" max="713" width="9.140625" style="210"/>
    <col min="714" max="714" width="56.5703125" style="210" customWidth="1"/>
    <col min="715" max="715" width="11" style="210" customWidth="1"/>
    <col min="716" max="718" width="14.42578125" style="210" customWidth="1"/>
    <col min="719" max="719" width="12.5703125" style="210" bestFit="1" customWidth="1"/>
    <col min="720" max="720" width="9.42578125" style="210" customWidth="1"/>
    <col min="721" max="721" width="11.140625" style="210" bestFit="1" customWidth="1"/>
    <col min="722" max="723" width="9.140625" style="210"/>
    <col min="724" max="724" width="59.140625" style="210" bestFit="1" customWidth="1"/>
    <col min="725" max="725" width="45.42578125" style="210" bestFit="1" customWidth="1"/>
    <col min="726" max="727" width="12.5703125" style="210" bestFit="1" customWidth="1"/>
    <col min="728" max="728" width="9.140625" style="210"/>
    <col min="729" max="730" width="12" style="210" bestFit="1" customWidth="1"/>
    <col min="731" max="969" width="9.140625" style="210"/>
    <col min="970" max="970" width="56.5703125" style="210" customWidth="1"/>
    <col min="971" max="971" width="11" style="210" customWidth="1"/>
    <col min="972" max="974" width="14.42578125" style="210" customWidth="1"/>
    <col min="975" max="975" width="12.5703125" style="210" bestFit="1" customWidth="1"/>
    <col min="976" max="976" width="9.42578125" style="210" customWidth="1"/>
    <col min="977" max="977" width="11.140625" style="210" bestFit="1" customWidth="1"/>
    <col min="978" max="979" width="9.140625" style="210"/>
    <col min="980" max="980" width="59.140625" style="210" bestFit="1" customWidth="1"/>
    <col min="981" max="981" width="45.42578125" style="210" bestFit="1" customWidth="1"/>
    <col min="982" max="983" width="12.5703125" style="210" bestFit="1" customWidth="1"/>
    <col min="984" max="984" width="9.140625" style="210"/>
    <col min="985" max="986" width="12" style="210" bestFit="1" customWidth="1"/>
    <col min="987" max="1225" width="9.140625" style="210"/>
    <col min="1226" max="1226" width="56.5703125" style="210" customWidth="1"/>
    <col min="1227" max="1227" width="11" style="210" customWidth="1"/>
    <col min="1228" max="1230" width="14.42578125" style="210" customWidth="1"/>
    <col min="1231" max="1231" width="12.5703125" style="210" bestFit="1" customWidth="1"/>
    <col min="1232" max="1232" width="9.42578125" style="210" customWidth="1"/>
    <col min="1233" max="1233" width="11.140625" style="210" bestFit="1" customWidth="1"/>
    <col min="1234" max="1235" width="9.140625" style="210"/>
    <col min="1236" max="1236" width="59.140625" style="210" bestFit="1" customWidth="1"/>
    <col min="1237" max="1237" width="45.42578125" style="210" bestFit="1" customWidth="1"/>
    <col min="1238" max="1239" width="12.5703125" style="210" bestFit="1" customWidth="1"/>
    <col min="1240" max="1240" width="9.140625" style="210"/>
    <col min="1241" max="1242" width="12" style="210" bestFit="1" customWidth="1"/>
    <col min="1243" max="1481" width="9.140625" style="210"/>
    <col min="1482" max="1482" width="56.5703125" style="210" customWidth="1"/>
    <col min="1483" max="1483" width="11" style="210" customWidth="1"/>
    <col min="1484" max="1486" width="14.42578125" style="210" customWidth="1"/>
    <col min="1487" max="1487" width="12.5703125" style="210" bestFit="1" customWidth="1"/>
    <col min="1488" max="1488" width="9.42578125" style="210" customWidth="1"/>
    <col min="1489" max="1489" width="11.140625" style="210" bestFit="1" customWidth="1"/>
    <col min="1490" max="1491" width="9.140625" style="210"/>
    <col min="1492" max="1492" width="59.140625" style="210" bestFit="1" customWidth="1"/>
    <col min="1493" max="1493" width="45.42578125" style="210" bestFit="1" customWidth="1"/>
    <col min="1494" max="1495" width="12.5703125" style="210" bestFit="1" customWidth="1"/>
    <col min="1496" max="1496" width="9.140625" style="210"/>
    <col min="1497" max="1498" width="12" style="210" bestFit="1" customWidth="1"/>
    <col min="1499" max="1737" width="9.140625" style="210"/>
    <col min="1738" max="1738" width="56.5703125" style="210" customWidth="1"/>
    <col min="1739" max="1739" width="11" style="210" customWidth="1"/>
    <col min="1740" max="1742" width="14.42578125" style="210" customWidth="1"/>
    <col min="1743" max="1743" width="12.5703125" style="210" bestFit="1" customWidth="1"/>
    <col min="1744" max="1744" width="9.42578125" style="210" customWidth="1"/>
    <col min="1745" max="1745" width="11.140625" style="210" bestFit="1" customWidth="1"/>
    <col min="1746" max="1747" width="9.140625" style="210"/>
    <col min="1748" max="1748" width="59.140625" style="210" bestFit="1" customWidth="1"/>
    <col min="1749" max="1749" width="45.42578125" style="210" bestFit="1" customWidth="1"/>
    <col min="1750" max="1751" width="12.5703125" style="210" bestFit="1" customWidth="1"/>
    <col min="1752" max="1752" width="9.140625" style="210"/>
    <col min="1753" max="1754" width="12" style="210" bestFit="1" customWidth="1"/>
    <col min="1755" max="1993" width="9.140625" style="210"/>
    <col min="1994" max="1994" width="56.5703125" style="210" customWidth="1"/>
    <col min="1995" max="1995" width="11" style="210" customWidth="1"/>
    <col min="1996" max="1998" width="14.42578125" style="210" customWidth="1"/>
    <col min="1999" max="1999" width="12.5703125" style="210" bestFit="1" customWidth="1"/>
    <col min="2000" max="2000" width="9.42578125" style="210" customWidth="1"/>
    <col min="2001" max="2001" width="11.140625" style="210" bestFit="1" customWidth="1"/>
    <col min="2002" max="2003" width="9.140625" style="210"/>
    <col min="2004" max="2004" width="59.140625" style="210" bestFit="1" customWidth="1"/>
    <col min="2005" max="2005" width="45.42578125" style="210" bestFit="1" customWidth="1"/>
    <col min="2006" max="2007" width="12.5703125" style="210" bestFit="1" customWidth="1"/>
    <col min="2008" max="2008" width="9.140625" style="210"/>
    <col min="2009" max="2010" width="12" style="210" bestFit="1" customWidth="1"/>
    <col min="2011" max="2249" width="9.140625" style="210"/>
    <col min="2250" max="2250" width="56.5703125" style="210" customWidth="1"/>
    <col min="2251" max="2251" width="11" style="210" customWidth="1"/>
    <col min="2252" max="2254" width="14.42578125" style="210" customWidth="1"/>
    <col min="2255" max="2255" width="12.5703125" style="210" bestFit="1" customWidth="1"/>
    <col min="2256" max="2256" width="9.42578125" style="210" customWidth="1"/>
    <col min="2257" max="2257" width="11.140625" style="210" bestFit="1" customWidth="1"/>
    <col min="2258" max="2259" width="9.140625" style="210"/>
    <col min="2260" max="2260" width="59.140625" style="210" bestFit="1" customWidth="1"/>
    <col min="2261" max="2261" width="45.42578125" style="210" bestFit="1" customWidth="1"/>
    <col min="2262" max="2263" width="12.5703125" style="210" bestFit="1" customWidth="1"/>
    <col min="2264" max="2264" width="9.140625" style="210"/>
    <col min="2265" max="2266" width="12" style="210" bestFit="1" customWidth="1"/>
    <col min="2267" max="2505" width="9.140625" style="210"/>
    <col min="2506" max="2506" width="56.5703125" style="210" customWidth="1"/>
    <col min="2507" max="2507" width="11" style="210" customWidth="1"/>
    <col min="2508" max="2510" width="14.42578125" style="210" customWidth="1"/>
    <col min="2511" max="2511" width="12.5703125" style="210" bestFit="1" customWidth="1"/>
    <col min="2512" max="2512" width="9.42578125" style="210" customWidth="1"/>
    <col min="2513" max="2513" width="11.140625" style="210" bestFit="1" customWidth="1"/>
    <col min="2514" max="2515" width="9.140625" style="210"/>
    <col min="2516" max="2516" width="59.140625" style="210" bestFit="1" customWidth="1"/>
    <col min="2517" max="2517" width="45.42578125" style="210" bestFit="1" customWidth="1"/>
    <col min="2518" max="2519" width="12.5703125" style="210" bestFit="1" customWidth="1"/>
    <col min="2520" max="2520" width="9.140625" style="210"/>
    <col min="2521" max="2522" width="12" style="210" bestFit="1" customWidth="1"/>
    <col min="2523" max="2761" width="9.140625" style="210"/>
    <col min="2762" max="2762" width="56.5703125" style="210" customWidth="1"/>
    <col min="2763" max="2763" width="11" style="210" customWidth="1"/>
    <col min="2764" max="2766" width="14.42578125" style="210" customWidth="1"/>
    <col min="2767" max="2767" width="12.5703125" style="210" bestFit="1" customWidth="1"/>
    <col min="2768" max="2768" width="9.42578125" style="210" customWidth="1"/>
    <col min="2769" max="2769" width="11.140625" style="210" bestFit="1" customWidth="1"/>
    <col min="2770" max="2771" width="9.140625" style="210"/>
    <col min="2772" max="2772" width="59.140625" style="210" bestFit="1" customWidth="1"/>
    <col min="2773" max="2773" width="45.42578125" style="210" bestFit="1" customWidth="1"/>
    <col min="2774" max="2775" width="12.5703125" style="210" bestFit="1" customWidth="1"/>
    <col min="2776" max="2776" width="9.140625" style="210"/>
    <col min="2777" max="2778" width="12" style="210" bestFit="1" customWidth="1"/>
    <col min="2779" max="3017" width="9.140625" style="210"/>
    <col min="3018" max="3018" width="56.5703125" style="210" customWidth="1"/>
    <col min="3019" max="3019" width="11" style="210" customWidth="1"/>
    <col min="3020" max="3022" width="14.42578125" style="210" customWidth="1"/>
    <col min="3023" max="3023" width="12.5703125" style="210" bestFit="1" customWidth="1"/>
    <col min="3024" max="3024" width="9.42578125" style="210" customWidth="1"/>
    <col min="3025" max="3025" width="11.140625" style="210" bestFit="1" customWidth="1"/>
    <col min="3026" max="3027" width="9.140625" style="210"/>
    <col min="3028" max="3028" width="59.140625" style="210" bestFit="1" customWidth="1"/>
    <col min="3029" max="3029" width="45.42578125" style="210" bestFit="1" customWidth="1"/>
    <col min="3030" max="3031" width="12.5703125" style="210" bestFit="1" customWidth="1"/>
    <col min="3032" max="3032" width="9.140625" style="210"/>
    <col min="3033" max="3034" width="12" style="210" bestFit="1" customWidth="1"/>
    <col min="3035" max="3273" width="9.140625" style="210"/>
    <col min="3274" max="3274" width="56.5703125" style="210" customWidth="1"/>
    <col min="3275" max="3275" width="11" style="210" customWidth="1"/>
    <col min="3276" max="3278" width="14.42578125" style="210" customWidth="1"/>
    <col min="3279" max="3279" width="12.5703125" style="210" bestFit="1" customWidth="1"/>
    <col min="3280" max="3280" width="9.42578125" style="210" customWidth="1"/>
    <col min="3281" max="3281" width="11.140625" style="210" bestFit="1" customWidth="1"/>
    <col min="3282" max="3283" width="9.140625" style="210"/>
    <col min="3284" max="3284" width="59.140625" style="210" bestFit="1" customWidth="1"/>
    <col min="3285" max="3285" width="45.42578125" style="210" bestFit="1" customWidth="1"/>
    <col min="3286" max="3287" width="12.5703125" style="210" bestFit="1" customWidth="1"/>
    <col min="3288" max="3288" width="9.140625" style="210"/>
    <col min="3289" max="3290" width="12" style="210" bestFit="1" customWidth="1"/>
    <col min="3291" max="3529" width="9.140625" style="210"/>
    <col min="3530" max="3530" width="56.5703125" style="210" customWidth="1"/>
    <col min="3531" max="3531" width="11" style="210" customWidth="1"/>
    <col min="3532" max="3534" width="14.42578125" style="210" customWidth="1"/>
    <col min="3535" max="3535" width="12.5703125" style="210" bestFit="1" customWidth="1"/>
    <col min="3536" max="3536" width="9.42578125" style="210" customWidth="1"/>
    <col min="3537" max="3537" width="11.140625" style="210" bestFit="1" customWidth="1"/>
    <col min="3538" max="3539" width="9.140625" style="210"/>
    <col min="3540" max="3540" width="59.140625" style="210" bestFit="1" customWidth="1"/>
    <col min="3541" max="3541" width="45.42578125" style="210" bestFit="1" customWidth="1"/>
    <col min="3542" max="3543" width="12.5703125" style="210" bestFit="1" customWidth="1"/>
    <col min="3544" max="3544" width="9.140625" style="210"/>
    <col min="3545" max="3546" width="12" style="210" bestFit="1" customWidth="1"/>
    <col min="3547" max="3785" width="9.140625" style="210"/>
    <col min="3786" max="3786" width="56.5703125" style="210" customWidth="1"/>
    <col min="3787" max="3787" width="11" style="210" customWidth="1"/>
    <col min="3788" max="3790" width="14.42578125" style="210" customWidth="1"/>
    <col min="3791" max="3791" width="12.5703125" style="210" bestFit="1" customWidth="1"/>
    <col min="3792" max="3792" width="9.42578125" style="210" customWidth="1"/>
    <col min="3793" max="3793" width="11.140625" style="210" bestFit="1" customWidth="1"/>
    <col min="3794" max="3795" width="9.140625" style="210"/>
    <col min="3796" max="3796" width="59.140625" style="210" bestFit="1" customWidth="1"/>
    <col min="3797" max="3797" width="45.42578125" style="210" bestFit="1" customWidth="1"/>
    <col min="3798" max="3799" width="12.5703125" style="210" bestFit="1" customWidth="1"/>
    <col min="3800" max="3800" width="9.140625" style="210"/>
    <col min="3801" max="3802" width="12" style="210" bestFit="1" customWidth="1"/>
    <col min="3803" max="4041" width="9.140625" style="210"/>
    <col min="4042" max="4042" width="56.5703125" style="210" customWidth="1"/>
    <col min="4043" max="4043" width="11" style="210" customWidth="1"/>
    <col min="4044" max="4046" width="14.42578125" style="210" customWidth="1"/>
    <col min="4047" max="4047" width="12.5703125" style="210" bestFit="1" customWidth="1"/>
    <col min="4048" max="4048" width="9.42578125" style="210" customWidth="1"/>
    <col min="4049" max="4049" width="11.140625" style="210" bestFit="1" customWidth="1"/>
    <col min="4050" max="4051" width="9.140625" style="210"/>
    <col min="4052" max="4052" width="59.140625" style="210" bestFit="1" customWidth="1"/>
    <col min="4053" max="4053" width="45.42578125" style="210" bestFit="1" customWidth="1"/>
    <col min="4054" max="4055" width="12.5703125" style="210" bestFit="1" customWidth="1"/>
    <col min="4056" max="4056" width="9.140625" style="210"/>
    <col min="4057" max="4058" width="12" style="210" bestFit="1" customWidth="1"/>
    <col min="4059" max="4297" width="9.140625" style="210"/>
    <col min="4298" max="4298" width="56.5703125" style="210" customWidth="1"/>
    <col min="4299" max="4299" width="11" style="210" customWidth="1"/>
    <col min="4300" max="4302" width="14.42578125" style="210" customWidth="1"/>
    <col min="4303" max="4303" width="12.5703125" style="210" bestFit="1" customWidth="1"/>
    <col min="4304" max="4304" width="9.42578125" style="210" customWidth="1"/>
    <col min="4305" max="4305" width="11.140625" style="210" bestFit="1" customWidth="1"/>
    <col min="4306" max="4307" width="9.140625" style="210"/>
    <col min="4308" max="4308" width="59.140625" style="210" bestFit="1" customWidth="1"/>
    <col min="4309" max="4309" width="45.42578125" style="210" bestFit="1" customWidth="1"/>
    <col min="4310" max="4311" width="12.5703125" style="210" bestFit="1" customWidth="1"/>
    <col min="4312" max="4312" width="9.140625" style="210"/>
    <col min="4313" max="4314" width="12" style="210" bestFit="1" customWidth="1"/>
    <col min="4315" max="4553" width="9.140625" style="210"/>
    <col min="4554" max="4554" width="56.5703125" style="210" customWidth="1"/>
    <col min="4555" max="4555" width="11" style="210" customWidth="1"/>
    <col min="4556" max="4558" width="14.42578125" style="210" customWidth="1"/>
    <col min="4559" max="4559" width="12.5703125" style="210" bestFit="1" customWidth="1"/>
    <col min="4560" max="4560" width="9.42578125" style="210" customWidth="1"/>
    <col min="4561" max="4561" width="11.140625" style="210" bestFit="1" customWidth="1"/>
    <col min="4562" max="4563" width="9.140625" style="210"/>
    <col min="4564" max="4564" width="59.140625" style="210" bestFit="1" customWidth="1"/>
    <col min="4565" max="4565" width="45.42578125" style="210" bestFit="1" customWidth="1"/>
    <col min="4566" max="4567" width="12.5703125" style="210" bestFit="1" customWidth="1"/>
    <col min="4568" max="4568" width="9.140625" style="210"/>
    <col min="4569" max="4570" width="12" style="210" bestFit="1" customWidth="1"/>
    <col min="4571" max="4809" width="9.140625" style="210"/>
    <col min="4810" max="4810" width="56.5703125" style="210" customWidth="1"/>
    <col min="4811" max="4811" width="11" style="210" customWidth="1"/>
    <col min="4812" max="4814" width="14.42578125" style="210" customWidth="1"/>
    <col min="4815" max="4815" width="12.5703125" style="210" bestFit="1" customWidth="1"/>
    <col min="4816" max="4816" width="9.42578125" style="210" customWidth="1"/>
    <col min="4817" max="4817" width="11.140625" style="210" bestFit="1" customWidth="1"/>
    <col min="4818" max="4819" width="9.140625" style="210"/>
    <col min="4820" max="4820" width="59.140625" style="210" bestFit="1" customWidth="1"/>
    <col min="4821" max="4821" width="45.42578125" style="210" bestFit="1" customWidth="1"/>
    <col min="4822" max="4823" width="12.5703125" style="210" bestFit="1" customWidth="1"/>
    <col min="4824" max="4824" width="9.140625" style="210"/>
    <col min="4825" max="4826" width="12" style="210" bestFit="1" customWidth="1"/>
    <col min="4827" max="5065" width="9.140625" style="210"/>
    <col min="5066" max="5066" width="56.5703125" style="210" customWidth="1"/>
    <col min="5067" max="5067" width="11" style="210" customWidth="1"/>
    <col min="5068" max="5070" width="14.42578125" style="210" customWidth="1"/>
    <col min="5071" max="5071" width="12.5703125" style="210" bestFit="1" customWidth="1"/>
    <col min="5072" max="5072" width="9.42578125" style="210" customWidth="1"/>
    <col min="5073" max="5073" width="11.140625" style="210" bestFit="1" customWidth="1"/>
    <col min="5074" max="5075" width="9.140625" style="210"/>
    <col min="5076" max="5076" width="59.140625" style="210" bestFit="1" customWidth="1"/>
    <col min="5077" max="5077" width="45.42578125" style="210" bestFit="1" customWidth="1"/>
    <col min="5078" max="5079" width="12.5703125" style="210" bestFit="1" customWidth="1"/>
    <col min="5080" max="5080" width="9.140625" style="210"/>
    <col min="5081" max="5082" width="12" style="210" bestFit="1" customWidth="1"/>
    <col min="5083" max="5321" width="9.140625" style="210"/>
    <col min="5322" max="5322" width="56.5703125" style="210" customWidth="1"/>
    <col min="5323" max="5323" width="11" style="210" customWidth="1"/>
    <col min="5324" max="5326" width="14.42578125" style="210" customWidth="1"/>
    <col min="5327" max="5327" width="12.5703125" style="210" bestFit="1" customWidth="1"/>
    <col min="5328" max="5328" width="9.42578125" style="210" customWidth="1"/>
    <col min="5329" max="5329" width="11.140625" style="210" bestFit="1" customWidth="1"/>
    <col min="5330" max="5331" width="9.140625" style="210"/>
    <col min="5332" max="5332" width="59.140625" style="210" bestFit="1" customWidth="1"/>
    <col min="5333" max="5333" width="45.42578125" style="210" bestFit="1" customWidth="1"/>
    <col min="5334" max="5335" width="12.5703125" style="210" bestFit="1" customWidth="1"/>
    <col min="5336" max="5336" width="9.140625" style="210"/>
    <col min="5337" max="5338" width="12" style="210" bestFit="1" customWidth="1"/>
    <col min="5339" max="5577" width="9.140625" style="210"/>
    <col min="5578" max="5578" width="56.5703125" style="210" customWidth="1"/>
    <col min="5579" max="5579" width="11" style="210" customWidth="1"/>
    <col min="5580" max="5582" width="14.42578125" style="210" customWidth="1"/>
    <col min="5583" max="5583" width="12.5703125" style="210" bestFit="1" customWidth="1"/>
    <col min="5584" max="5584" width="9.42578125" style="210" customWidth="1"/>
    <col min="5585" max="5585" width="11.140625" style="210" bestFit="1" customWidth="1"/>
    <col min="5586" max="5587" width="9.140625" style="210"/>
    <col min="5588" max="5588" width="59.140625" style="210" bestFit="1" customWidth="1"/>
    <col min="5589" max="5589" width="45.42578125" style="210" bestFit="1" customWidth="1"/>
    <col min="5590" max="5591" width="12.5703125" style="210" bestFit="1" customWidth="1"/>
    <col min="5592" max="5592" width="9.140625" style="210"/>
    <col min="5593" max="5594" width="12" style="210" bestFit="1" customWidth="1"/>
    <col min="5595" max="5833" width="9.140625" style="210"/>
    <col min="5834" max="5834" width="56.5703125" style="210" customWidth="1"/>
    <col min="5835" max="5835" width="11" style="210" customWidth="1"/>
    <col min="5836" max="5838" width="14.42578125" style="210" customWidth="1"/>
    <col min="5839" max="5839" width="12.5703125" style="210" bestFit="1" customWidth="1"/>
    <col min="5840" max="5840" width="9.42578125" style="210" customWidth="1"/>
    <col min="5841" max="5841" width="11.140625" style="210" bestFit="1" customWidth="1"/>
    <col min="5842" max="5843" width="9.140625" style="210"/>
    <col min="5844" max="5844" width="59.140625" style="210" bestFit="1" customWidth="1"/>
    <col min="5845" max="5845" width="45.42578125" style="210" bestFit="1" customWidth="1"/>
    <col min="5846" max="5847" width="12.5703125" style="210" bestFit="1" customWidth="1"/>
    <col min="5848" max="5848" width="9.140625" style="210"/>
    <col min="5849" max="5850" width="12" style="210" bestFit="1" customWidth="1"/>
    <col min="5851" max="6089" width="9.140625" style="210"/>
    <col min="6090" max="6090" width="56.5703125" style="210" customWidth="1"/>
    <col min="6091" max="6091" width="11" style="210" customWidth="1"/>
    <col min="6092" max="6094" width="14.42578125" style="210" customWidth="1"/>
    <col min="6095" max="6095" width="12.5703125" style="210" bestFit="1" customWidth="1"/>
    <col min="6096" max="6096" width="9.42578125" style="210" customWidth="1"/>
    <col min="6097" max="6097" width="11.140625" style="210" bestFit="1" customWidth="1"/>
    <col min="6098" max="6099" width="9.140625" style="210"/>
    <col min="6100" max="6100" width="59.140625" style="210" bestFit="1" customWidth="1"/>
    <col min="6101" max="6101" width="45.42578125" style="210" bestFit="1" customWidth="1"/>
    <col min="6102" max="6103" width="12.5703125" style="210" bestFit="1" customWidth="1"/>
    <col min="6104" max="6104" width="9.140625" style="210"/>
    <col min="6105" max="6106" width="12" style="210" bestFit="1" customWidth="1"/>
    <col min="6107" max="6345" width="9.140625" style="210"/>
    <col min="6346" max="6346" width="56.5703125" style="210" customWidth="1"/>
    <col min="6347" max="6347" width="11" style="210" customWidth="1"/>
    <col min="6348" max="6350" width="14.42578125" style="210" customWidth="1"/>
    <col min="6351" max="6351" width="12.5703125" style="210" bestFit="1" customWidth="1"/>
    <col min="6352" max="6352" width="9.42578125" style="210" customWidth="1"/>
    <col min="6353" max="6353" width="11.140625" style="210" bestFit="1" customWidth="1"/>
    <col min="6354" max="6355" width="9.140625" style="210"/>
    <col min="6356" max="6356" width="59.140625" style="210" bestFit="1" customWidth="1"/>
    <col min="6357" max="6357" width="45.42578125" style="210" bestFit="1" customWidth="1"/>
    <col min="6358" max="6359" width="12.5703125" style="210" bestFit="1" customWidth="1"/>
    <col min="6360" max="6360" width="9.140625" style="210"/>
    <col min="6361" max="6362" width="12" style="210" bestFit="1" customWidth="1"/>
    <col min="6363" max="6601" width="9.140625" style="210"/>
    <col min="6602" max="6602" width="56.5703125" style="210" customWidth="1"/>
    <col min="6603" max="6603" width="11" style="210" customWidth="1"/>
    <col min="6604" max="6606" width="14.42578125" style="210" customWidth="1"/>
    <col min="6607" max="6607" width="12.5703125" style="210" bestFit="1" customWidth="1"/>
    <col min="6608" max="6608" width="9.42578125" style="210" customWidth="1"/>
    <col min="6609" max="6609" width="11.140625" style="210" bestFit="1" customWidth="1"/>
    <col min="6610" max="6611" width="9.140625" style="210"/>
    <col min="6612" max="6612" width="59.140625" style="210" bestFit="1" customWidth="1"/>
    <col min="6613" max="6613" width="45.42578125" style="210" bestFit="1" customWidth="1"/>
    <col min="6614" max="6615" width="12.5703125" style="210" bestFit="1" customWidth="1"/>
    <col min="6616" max="6616" width="9.140625" style="210"/>
    <col min="6617" max="6618" width="12" style="210" bestFit="1" customWidth="1"/>
    <col min="6619" max="6857" width="9.140625" style="210"/>
    <col min="6858" max="6858" width="56.5703125" style="210" customWidth="1"/>
    <col min="6859" max="6859" width="11" style="210" customWidth="1"/>
    <col min="6860" max="6862" width="14.42578125" style="210" customWidth="1"/>
    <col min="6863" max="6863" width="12.5703125" style="210" bestFit="1" customWidth="1"/>
    <col min="6864" max="6864" width="9.42578125" style="210" customWidth="1"/>
    <col min="6865" max="6865" width="11.140625" style="210" bestFit="1" customWidth="1"/>
    <col min="6866" max="6867" width="9.140625" style="210"/>
    <col min="6868" max="6868" width="59.140625" style="210" bestFit="1" customWidth="1"/>
    <col min="6869" max="6869" width="45.42578125" style="210" bestFit="1" customWidth="1"/>
    <col min="6870" max="6871" width="12.5703125" style="210" bestFit="1" customWidth="1"/>
    <col min="6872" max="6872" width="9.140625" style="210"/>
    <col min="6873" max="6874" width="12" style="210" bestFit="1" customWidth="1"/>
    <col min="6875" max="7113" width="9.140625" style="210"/>
    <col min="7114" max="7114" width="56.5703125" style="210" customWidth="1"/>
    <col min="7115" max="7115" width="11" style="210" customWidth="1"/>
    <col min="7116" max="7118" width="14.42578125" style="210" customWidth="1"/>
    <col min="7119" max="7119" width="12.5703125" style="210" bestFit="1" customWidth="1"/>
    <col min="7120" max="7120" width="9.42578125" style="210" customWidth="1"/>
    <col min="7121" max="7121" width="11.140625" style="210" bestFit="1" customWidth="1"/>
    <col min="7122" max="7123" width="9.140625" style="210"/>
    <col min="7124" max="7124" width="59.140625" style="210" bestFit="1" customWidth="1"/>
    <col min="7125" max="7125" width="45.42578125" style="210" bestFit="1" customWidth="1"/>
    <col min="7126" max="7127" width="12.5703125" style="210" bestFit="1" customWidth="1"/>
    <col min="7128" max="7128" width="9.140625" style="210"/>
    <col min="7129" max="7130" width="12" style="210" bestFit="1" customWidth="1"/>
    <col min="7131" max="7369" width="9.140625" style="210"/>
    <col min="7370" max="7370" width="56.5703125" style="210" customWidth="1"/>
    <col min="7371" max="7371" width="11" style="210" customWidth="1"/>
    <col min="7372" max="7374" width="14.42578125" style="210" customWidth="1"/>
    <col min="7375" max="7375" width="12.5703125" style="210" bestFit="1" customWidth="1"/>
    <col min="7376" max="7376" width="9.42578125" style="210" customWidth="1"/>
    <col min="7377" max="7377" width="11.140625" style="210" bestFit="1" customWidth="1"/>
    <col min="7378" max="7379" width="9.140625" style="210"/>
    <col min="7380" max="7380" width="59.140625" style="210" bestFit="1" customWidth="1"/>
    <col min="7381" max="7381" width="45.42578125" style="210" bestFit="1" customWidth="1"/>
    <col min="7382" max="7383" width="12.5703125" style="210" bestFit="1" customWidth="1"/>
    <col min="7384" max="7384" width="9.140625" style="210"/>
    <col min="7385" max="7386" width="12" style="210" bestFit="1" customWidth="1"/>
    <col min="7387" max="7625" width="9.140625" style="210"/>
    <col min="7626" max="7626" width="56.5703125" style="210" customWidth="1"/>
    <col min="7627" max="7627" width="11" style="210" customWidth="1"/>
    <col min="7628" max="7630" width="14.42578125" style="210" customWidth="1"/>
    <col min="7631" max="7631" width="12.5703125" style="210" bestFit="1" customWidth="1"/>
    <col min="7632" max="7632" width="9.42578125" style="210" customWidth="1"/>
    <col min="7633" max="7633" width="11.140625" style="210" bestFit="1" customWidth="1"/>
    <col min="7634" max="7635" width="9.140625" style="210"/>
    <col min="7636" max="7636" width="59.140625" style="210" bestFit="1" customWidth="1"/>
    <col min="7637" max="7637" width="45.42578125" style="210" bestFit="1" customWidth="1"/>
    <col min="7638" max="7639" width="12.5703125" style="210" bestFit="1" customWidth="1"/>
    <col min="7640" max="7640" width="9.140625" style="210"/>
    <col min="7641" max="7642" width="12" style="210" bestFit="1" customWidth="1"/>
    <col min="7643" max="7881" width="9.140625" style="210"/>
    <col min="7882" max="7882" width="56.5703125" style="210" customWidth="1"/>
    <col min="7883" max="7883" width="11" style="210" customWidth="1"/>
    <col min="7884" max="7886" width="14.42578125" style="210" customWidth="1"/>
    <col min="7887" max="7887" width="12.5703125" style="210" bestFit="1" customWidth="1"/>
    <col min="7888" max="7888" width="9.42578125" style="210" customWidth="1"/>
    <col min="7889" max="7889" width="11.140625" style="210" bestFit="1" customWidth="1"/>
    <col min="7890" max="7891" width="9.140625" style="210"/>
    <col min="7892" max="7892" width="59.140625" style="210" bestFit="1" customWidth="1"/>
    <col min="7893" max="7893" width="45.42578125" style="210" bestFit="1" customWidth="1"/>
    <col min="7894" max="7895" width="12.5703125" style="210" bestFit="1" customWidth="1"/>
    <col min="7896" max="7896" width="9.140625" style="210"/>
    <col min="7897" max="7898" width="12" style="210" bestFit="1" customWidth="1"/>
    <col min="7899" max="8137" width="9.140625" style="210"/>
    <col min="8138" max="8138" width="56.5703125" style="210" customWidth="1"/>
    <col min="8139" max="8139" width="11" style="210" customWidth="1"/>
    <col min="8140" max="8142" width="14.42578125" style="210" customWidth="1"/>
    <col min="8143" max="8143" width="12.5703125" style="210" bestFit="1" customWidth="1"/>
    <col min="8144" max="8144" width="9.42578125" style="210" customWidth="1"/>
    <col min="8145" max="8145" width="11.140625" style="210" bestFit="1" customWidth="1"/>
    <col min="8146" max="8147" width="9.140625" style="210"/>
    <col min="8148" max="8148" width="59.140625" style="210" bestFit="1" customWidth="1"/>
    <col min="8149" max="8149" width="45.42578125" style="210" bestFit="1" customWidth="1"/>
    <col min="8150" max="8151" width="12.5703125" style="210" bestFit="1" customWidth="1"/>
    <col min="8152" max="8152" width="9.140625" style="210"/>
    <col min="8153" max="8154" width="12" style="210" bestFit="1" customWidth="1"/>
    <col min="8155" max="8393" width="9.140625" style="210"/>
    <col min="8394" max="8394" width="56.5703125" style="210" customWidth="1"/>
    <col min="8395" max="8395" width="11" style="210" customWidth="1"/>
    <col min="8396" max="8398" width="14.42578125" style="210" customWidth="1"/>
    <col min="8399" max="8399" width="12.5703125" style="210" bestFit="1" customWidth="1"/>
    <col min="8400" max="8400" width="9.42578125" style="210" customWidth="1"/>
    <col min="8401" max="8401" width="11.140625" style="210" bestFit="1" customWidth="1"/>
    <col min="8402" max="8403" width="9.140625" style="210"/>
    <col min="8404" max="8404" width="59.140625" style="210" bestFit="1" customWidth="1"/>
    <col min="8405" max="8405" width="45.42578125" style="210" bestFit="1" customWidth="1"/>
    <col min="8406" max="8407" width="12.5703125" style="210" bestFit="1" customWidth="1"/>
    <col min="8408" max="8408" width="9.140625" style="210"/>
    <col min="8409" max="8410" width="12" style="210" bestFit="1" customWidth="1"/>
    <col min="8411" max="8649" width="9.140625" style="210"/>
    <col min="8650" max="8650" width="56.5703125" style="210" customWidth="1"/>
    <col min="8651" max="8651" width="11" style="210" customWidth="1"/>
    <col min="8652" max="8654" width="14.42578125" style="210" customWidth="1"/>
    <col min="8655" max="8655" width="12.5703125" style="210" bestFit="1" customWidth="1"/>
    <col min="8656" max="8656" width="9.42578125" style="210" customWidth="1"/>
    <col min="8657" max="8657" width="11.140625" style="210" bestFit="1" customWidth="1"/>
    <col min="8658" max="8659" width="9.140625" style="210"/>
    <col min="8660" max="8660" width="59.140625" style="210" bestFit="1" customWidth="1"/>
    <col min="8661" max="8661" width="45.42578125" style="210" bestFit="1" customWidth="1"/>
    <col min="8662" max="8663" width="12.5703125" style="210" bestFit="1" customWidth="1"/>
    <col min="8664" max="8664" width="9.140625" style="210"/>
    <col min="8665" max="8666" width="12" style="210" bestFit="1" customWidth="1"/>
    <col min="8667" max="8905" width="9.140625" style="210"/>
    <col min="8906" max="8906" width="56.5703125" style="210" customWidth="1"/>
    <col min="8907" max="8907" width="11" style="210" customWidth="1"/>
    <col min="8908" max="8910" width="14.42578125" style="210" customWidth="1"/>
    <col min="8911" max="8911" width="12.5703125" style="210" bestFit="1" customWidth="1"/>
    <col min="8912" max="8912" width="9.42578125" style="210" customWidth="1"/>
    <col min="8913" max="8913" width="11.140625" style="210" bestFit="1" customWidth="1"/>
    <col min="8914" max="8915" width="9.140625" style="210"/>
    <col min="8916" max="8916" width="59.140625" style="210" bestFit="1" customWidth="1"/>
    <col min="8917" max="8917" width="45.42578125" style="210" bestFit="1" customWidth="1"/>
    <col min="8918" max="8919" width="12.5703125" style="210" bestFit="1" customWidth="1"/>
    <col min="8920" max="8920" width="9.140625" style="210"/>
    <col min="8921" max="8922" width="12" style="210" bestFit="1" customWidth="1"/>
    <col min="8923" max="9161" width="9.140625" style="210"/>
    <col min="9162" max="9162" width="56.5703125" style="210" customWidth="1"/>
    <col min="9163" max="9163" width="11" style="210" customWidth="1"/>
    <col min="9164" max="9166" width="14.42578125" style="210" customWidth="1"/>
    <col min="9167" max="9167" width="12.5703125" style="210" bestFit="1" customWidth="1"/>
    <col min="9168" max="9168" width="9.42578125" style="210" customWidth="1"/>
    <col min="9169" max="9169" width="11.140625" style="210" bestFit="1" customWidth="1"/>
    <col min="9170" max="9171" width="9.140625" style="210"/>
    <col min="9172" max="9172" width="59.140625" style="210" bestFit="1" customWidth="1"/>
    <col min="9173" max="9173" width="45.42578125" style="210" bestFit="1" customWidth="1"/>
    <col min="9174" max="9175" width="12.5703125" style="210" bestFit="1" customWidth="1"/>
    <col min="9176" max="9176" width="9.140625" style="210"/>
    <col min="9177" max="9178" width="12" style="210" bestFit="1" customWidth="1"/>
    <col min="9179" max="9417" width="9.140625" style="210"/>
    <col min="9418" max="9418" width="56.5703125" style="210" customWidth="1"/>
    <col min="9419" max="9419" width="11" style="210" customWidth="1"/>
    <col min="9420" max="9422" width="14.42578125" style="210" customWidth="1"/>
    <col min="9423" max="9423" width="12.5703125" style="210" bestFit="1" customWidth="1"/>
    <col min="9424" max="9424" width="9.42578125" style="210" customWidth="1"/>
    <col min="9425" max="9425" width="11.140625" style="210" bestFit="1" customWidth="1"/>
    <col min="9426" max="9427" width="9.140625" style="210"/>
    <col min="9428" max="9428" width="59.140625" style="210" bestFit="1" customWidth="1"/>
    <col min="9429" max="9429" width="45.42578125" style="210" bestFit="1" customWidth="1"/>
    <col min="9430" max="9431" width="12.5703125" style="210" bestFit="1" customWidth="1"/>
    <col min="9432" max="9432" width="9.140625" style="210"/>
    <col min="9433" max="9434" width="12" style="210" bestFit="1" customWidth="1"/>
    <col min="9435" max="9673" width="9.140625" style="210"/>
    <col min="9674" max="9674" width="56.5703125" style="210" customWidth="1"/>
    <col min="9675" max="9675" width="11" style="210" customWidth="1"/>
    <col min="9676" max="9678" width="14.42578125" style="210" customWidth="1"/>
    <col min="9679" max="9679" width="12.5703125" style="210" bestFit="1" customWidth="1"/>
    <col min="9680" max="9680" width="9.42578125" style="210" customWidth="1"/>
    <col min="9681" max="9681" width="11.140625" style="210" bestFit="1" customWidth="1"/>
    <col min="9682" max="9683" width="9.140625" style="210"/>
    <col min="9684" max="9684" width="59.140625" style="210" bestFit="1" customWidth="1"/>
    <col min="9685" max="9685" width="45.42578125" style="210" bestFit="1" customWidth="1"/>
    <col min="9686" max="9687" width="12.5703125" style="210" bestFit="1" customWidth="1"/>
    <col min="9688" max="9688" width="9.140625" style="210"/>
    <col min="9689" max="9690" width="12" style="210" bestFit="1" customWidth="1"/>
    <col min="9691" max="9929" width="9.140625" style="210"/>
    <col min="9930" max="9930" width="56.5703125" style="210" customWidth="1"/>
    <col min="9931" max="9931" width="11" style="210" customWidth="1"/>
    <col min="9932" max="9934" width="14.42578125" style="210" customWidth="1"/>
    <col min="9935" max="9935" width="12.5703125" style="210" bestFit="1" customWidth="1"/>
    <col min="9936" max="9936" width="9.42578125" style="210" customWidth="1"/>
    <col min="9937" max="9937" width="11.140625" style="210" bestFit="1" customWidth="1"/>
    <col min="9938" max="9939" width="9.140625" style="210"/>
    <col min="9940" max="9940" width="59.140625" style="210" bestFit="1" customWidth="1"/>
    <col min="9941" max="9941" width="45.42578125" style="210" bestFit="1" customWidth="1"/>
    <col min="9942" max="9943" width="12.5703125" style="210" bestFit="1" customWidth="1"/>
    <col min="9944" max="9944" width="9.140625" style="210"/>
    <col min="9945" max="9946" width="12" style="210" bestFit="1" customWidth="1"/>
    <col min="9947" max="10185" width="9.140625" style="210"/>
    <col min="10186" max="10186" width="56.5703125" style="210" customWidth="1"/>
    <col min="10187" max="10187" width="11" style="210" customWidth="1"/>
    <col min="10188" max="10190" width="14.42578125" style="210" customWidth="1"/>
    <col min="10191" max="10191" width="12.5703125" style="210" bestFit="1" customWidth="1"/>
    <col min="10192" max="10192" width="9.42578125" style="210" customWidth="1"/>
    <col min="10193" max="10193" width="11.140625" style="210" bestFit="1" customWidth="1"/>
    <col min="10194" max="10195" width="9.140625" style="210"/>
    <col min="10196" max="10196" width="59.140625" style="210" bestFit="1" customWidth="1"/>
    <col min="10197" max="10197" width="45.42578125" style="210" bestFit="1" customWidth="1"/>
    <col min="10198" max="10199" width="12.5703125" style="210" bestFit="1" customWidth="1"/>
    <col min="10200" max="10200" width="9.140625" style="210"/>
    <col min="10201" max="10202" width="12" style="210" bestFit="1" customWidth="1"/>
    <col min="10203" max="10441" width="9.140625" style="210"/>
    <col min="10442" max="10442" width="56.5703125" style="210" customWidth="1"/>
    <col min="10443" max="10443" width="11" style="210" customWidth="1"/>
    <col min="10444" max="10446" width="14.42578125" style="210" customWidth="1"/>
    <col min="10447" max="10447" width="12.5703125" style="210" bestFit="1" customWidth="1"/>
    <col min="10448" max="10448" width="9.42578125" style="210" customWidth="1"/>
    <col min="10449" max="10449" width="11.140625" style="210" bestFit="1" customWidth="1"/>
    <col min="10450" max="10451" width="9.140625" style="210"/>
    <col min="10452" max="10452" width="59.140625" style="210" bestFit="1" customWidth="1"/>
    <col min="10453" max="10453" width="45.42578125" style="210" bestFit="1" customWidth="1"/>
    <col min="10454" max="10455" width="12.5703125" style="210" bestFit="1" customWidth="1"/>
    <col min="10456" max="10456" width="9.140625" style="210"/>
    <col min="10457" max="10458" width="12" style="210" bestFit="1" customWidth="1"/>
    <col min="10459" max="10697" width="9.140625" style="210"/>
    <col min="10698" max="10698" width="56.5703125" style="210" customWidth="1"/>
    <col min="10699" max="10699" width="11" style="210" customWidth="1"/>
    <col min="10700" max="10702" width="14.42578125" style="210" customWidth="1"/>
    <col min="10703" max="10703" width="12.5703125" style="210" bestFit="1" customWidth="1"/>
    <col min="10704" max="10704" width="9.42578125" style="210" customWidth="1"/>
    <col min="10705" max="10705" width="11.140625" style="210" bestFit="1" customWidth="1"/>
    <col min="10706" max="10707" width="9.140625" style="210"/>
    <col min="10708" max="10708" width="59.140625" style="210" bestFit="1" customWidth="1"/>
    <col min="10709" max="10709" width="45.42578125" style="210" bestFit="1" customWidth="1"/>
    <col min="10710" max="10711" width="12.5703125" style="210" bestFit="1" customWidth="1"/>
    <col min="10712" max="10712" width="9.140625" style="210"/>
    <col min="10713" max="10714" width="12" style="210" bestFit="1" customWidth="1"/>
    <col min="10715" max="10953" width="9.140625" style="210"/>
    <col min="10954" max="10954" width="56.5703125" style="210" customWidth="1"/>
    <col min="10955" max="10955" width="11" style="210" customWidth="1"/>
    <col min="10956" max="10958" width="14.42578125" style="210" customWidth="1"/>
    <col min="10959" max="10959" width="12.5703125" style="210" bestFit="1" customWidth="1"/>
    <col min="10960" max="10960" width="9.42578125" style="210" customWidth="1"/>
    <col min="10961" max="10961" width="11.140625" style="210" bestFit="1" customWidth="1"/>
    <col min="10962" max="10963" width="9.140625" style="210"/>
    <col min="10964" max="10964" width="59.140625" style="210" bestFit="1" customWidth="1"/>
    <col min="10965" max="10965" width="45.42578125" style="210" bestFit="1" customWidth="1"/>
    <col min="10966" max="10967" width="12.5703125" style="210" bestFit="1" customWidth="1"/>
    <col min="10968" max="10968" width="9.140625" style="210"/>
    <col min="10969" max="10970" width="12" style="210" bestFit="1" customWidth="1"/>
    <col min="10971" max="11209" width="9.140625" style="210"/>
    <col min="11210" max="11210" width="56.5703125" style="210" customWidth="1"/>
    <col min="11211" max="11211" width="11" style="210" customWidth="1"/>
    <col min="11212" max="11214" width="14.42578125" style="210" customWidth="1"/>
    <col min="11215" max="11215" width="12.5703125" style="210" bestFit="1" customWidth="1"/>
    <col min="11216" max="11216" width="9.42578125" style="210" customWidth="1"/>
    <col min="11217" max="11217" width="11.140625" style="210" bestFit="1" customWidth="1"/>
    <col min="11218" max="11219" width="9.140625" style="210"/>
    <col min="11220" max="11220" width="59.140625" style="210" bestFit="1" customWidth="1"/>
    <col min="11221" max="11221" width="45.42578125" style="210" bestFit="1" customWidth="1"/>
    <col min="11222" max="11223" width="12.5703125" style="210" bestFit="1" customWidth="1"/>
    <col min="11224" max="11224" width="9.140625" style="210"/>
    <col min="11225" max="11226" width="12" style="210" bestFit="1" customWidth="1"/>
    <col min="11227" max="11465" width="9.140625" style="210"/>
    <col min="11466" max="11466" width="56.5703125" style="210" customWidth="1"/>
    <col min="11467" max="11467" width="11" style="210" customWidth="1"/>
    <col min="11468" max="11470" width="14.42578125" style="210" customWidth="1"/>
    <col min="11471" max="11471" width="12.5703125" style="210" bestFit="1" customWidth="1"/>
    <col min="11472" max="11472" width="9.42578125" style="210" customWidth="1"/>
    <col min="11473" max="11473" width="11.140625" style="210" bestFit="1" customWidth="1"/>
    <col min="11474" max="11475" width="9.140625" style="210"/>
    <col min="11476" max="11476" width="59.140625" style="210" bestFit="1" customWidth="1"/>
    <col min="11477" max="11477" width="45.42578125" style="210" bestFit="1" customWidth="1"/>
    <col min="11478" max="11479" width="12.5703125" style="210" bestFit="1" customWidth="1"/>
    <col min="11480" max="11480" width="9.140625" style="210"/>
    <col min="11481" max="11482" width="12" style="210" bestFit="1" customWidth="1"/>
    <col min="11483" max="11721" width="9.140625" style="210"/>
    <col min="11722" max="11722" width="56.5703125" style="210" customWidth="1"/>
    <col min="11723" max="11723" width="11" style="210" customWidth="1"/>
    <col min="11724" max="11726" width="14.42578125" style="210" customWidth="1"/>
    <col min="11727" max="11727" width="12.5703125" style="210" bestFit="1" customWidth="1"/>
    <col min="11728" max="11728" width="9.42578125" style="210" customWidth="1"/>
    <col min="11729" max="11729" width="11.140625" style="210" bestFit="1" customWidth="1"/>
    <col min="11730" max="11731" width="9.140625" style="210"/>
    <col min="11732" max="11732" width="59.140625" style="210" bestFit="1" customWidth="1"/>
    <col min="11733" max="11733" width="45.42578125" style="210" bestFit="1" customWidth="1"/>
    <col min="11734" max="11735" width="12.5703125" style="210" bestFit="1" customWidth="1"/>
    <col min="11736" max="11736" width="9.140625" style="210"/>
    <col min="11737" max="11738" width="12" style="210" bestFit="1" customWidth="1"/>
    <col min="11739" max="11977" width="9.140625" style="210"/>
    <col min="11978" max="11978" width="56.5703125" style="210" customWidth="1"/>
    <col min="11979" max="11979" width="11" style="210" customWidth="1"/>
    <col min="11980" max="11982" width="14.42578125" style="210" customWidth="1"/>
    <col min="11983" max="11983" width="12.5703125" style="210" bestFit="1" customWidth="1"/>
    <col min="11984" max="11984" width="9.42578125" style="210" customWidth="1"/>
    <col min="11985" max="11985" width="11.140625" style="210" bestFit="1" customWidth="1"/>
    <col min="11986" max="11987" width="9.140625" style="210"/>
    <col min="11988" max="11988" width="59.140625" style="210" bestFit="1" customWidth="1"/>
    <col min="11989" max="11989" width="45.42578125" style="210" bestFit="1" customWidth="1"/>
    <col min="11990" max="11991" width="12.5703125" style="210" bestFit="1" customWidth="1"/>
    <col min="11992" max="11992" width="9.140625" style="210"/>
    <col min="11993" max="11994" width="12" style="210" bestFit="1" customWidth="1"/>
    <col min="11995" max="12233" width="9.140625" style="210"/>
    <col min="12234" max="12234" width="56.5703125" style="210" customWidth="1"/>
    <col min="12235" max="12235" width="11" style="210" customWidth="1"/>
    <col min="12236" max="12238" width="14.42578125" style="210" customWidth="1"/>
    <col min="12239" max="12239" width="12.5703125" style="210" bestFit="1" customWidth="1"/>
    <col min="12240" max="12240" width="9.42578125" style="210" customWidth="1"/>
    <col min="12241" max="12241" width="11.140625" style="210" bestFit="1" customWidth="1"/>
    <col min="12242" max="12243" width="9.140625" style="210"/>
    <col min="12244" max="12244" width="59.140625" style="210" bestFit="1" customWidth="1"/>
    <col min="12245" max="12245" width="45.42578125" style="210" bestFit="1" customWidth="1"/>
    <col min="12246" max="12247" width="12.5703125" style="210" bestFit="1" customWidth="1"/>
    <col min="12248" max="12248" width="9.140625" style="210"/>
    <col min="12249" max="12250" width="12" style="210" bestFit="1" customWidth="1"/>
    <col min="12251" max="12489" width="9.140625" style="210"/>
    <col min="12490" max="12490" width="56.5703125" style="210" customWidth="1"/>
    <col min="12491" max="12491" width="11" style="210" customWidth="1"/>
    <col min="12492" max="12494" width="14.42578125" style="210" customWidth="1"/>
    <col min="12495" max="12495" width="12.5703125" style="210" bestFit="1" customWidth="1"/>
    <col min="12496" max="12496" width="9.42578125" style="210" customWidth="1"/>
    <col min="12497" max="12497" width="11.140625" style="210" bestFit="1" customWidth="1"/>
    <col min="12498" max="12499" width="9.140625" style="210"/>
    <col min="12500" max="12500" width="59.140625" style="210" bestFit="1" customWidth="1"/>
    <col min="12501" max="12501" width="45.42578125" style="210" bestFit="1" customWidth="1"/>
    <col min="12502" max="12503" width="12.5703125" style="210" bestFit="1" customWidth="1"/>
    <col min="12504" max="12504" width="9.140625" style="210"/>
    <col min="12505" max="12506" width="12" style="210" bestFit="1" customWidth="1"/>
    <col min="12507" max="12745" width="9.140625" style="210"/>
    <col min="12746" max="12746" width="56.5703125" style="210" customWidth="1"/>
    <col min="12747" max="12747" width="11" style="210" customWidth="1"/>
    <col min="12748" max="12750" width="14.42578125" style="210" customWidth="1"/>
    <col min="12751" max="12751" width="12.5703125" style="210" bestFit="1" customWidth="1"/>
    <col min="12752" max="12752" width="9.42578125" style="210" customWidth="1"/>
    <col min="12753" max="12753" width="11.140625" style="210" bestFit="1" customWidth="1"/>
    <col min="12754" max="12755" width="9.140625" style="210"/>
    <col min="12756" max="12756" width="59.140625" style="210" bestFit="1" customWidth="1"/>
    <col min="12757" max="12757" width="45.42578125" style="210" bestFit="1" customWidth="1"/>
    <col min="12758" max="12759" width="12.5703125" style="210" bestFit="1" customWidth="1"/>
    <col min="12760" max="12760" width="9.140625" style="210"/>
    <col min="12761" max="12762" width="12" style="210" bestFit="1" customWidth="1"/>
    <col min="12763" max="13001" width="9.140625" style="210"/>
    <col min="13002" max="13002" width="56.5703125" style="210" customWidth="1"/>
    <col min="13003" max="13003" width="11" style="210" customWidth="1"/>
    <col min="13004" max="13006" width="14.42578125" style="210" customWidth="1"/>
    <col min="13007" max="13007" width="12.5703125" style="210" bestFit="1" customWidth="1"/>
    <col min="13008" max="13008" width="9.42578125" style="210" customWidth="1"/>
    <col min="13009" max="13009" width="11.140625" style="210" bestFit="1" customWidth="1"/>
    <col min="13010" max="13011" width="9.140625" style="210"/>
    <col min="13012" max="13012" width="59.140625" style="210" bestFit="1" customWidth="1"/>
    <col min="13013" max="13013" width="45.42578125" style="210" bestFit="1" customWidth="1"/>
    <col min="13014" max="13015" width="12.5703125" style="210" bestFit="1" customWidth="1"/>
    <col min="13016" max="13016" width="9.140625" style="210"/>
    <col min="13017" max="13018" width="12" style="210" bestFit="1" customWidth="1"/>
    <col min="13019" max="13257" width="9.140625" style="210"/>
    <col min="13258" max="13258" width="56.5703125" style="210" customWidth="1"/>
    <col min="13259" max="13259" width="11" style="210" customWidth="1"/>
    <col min="13260" max="13262" width="14.42578125" style="210" customWidth="1"/>
    <col min="13263" max="13263" width="12.5703125" style="210" bestFit="1" customWidth="1"/>
    <col min="13264" max="13264" width="9.42578125" style="210" customWidth="1"/>
    <col min="13265" max="13265" width="11.140625" style="210" bestFit="1" customWidth="1"/>
    <col min="13266" max="13267" width="9.140625" style="210"/>
    <col min="13268" max="13268" width="59.140625" style="210" bestFit="1" customWidth="1"/>
    <col min="13269" max="13269" width="45.42578125" style="210" bestFit="1" customWidth="1"/>
    <col min="13270" max="13271" width="12.5703125" style="210" bestFit="1" customWidth="1"/>
    <col min="13272" max="13272" width="9.140625" style="210"/>
    <col min="13273" max="13274" width="12" style="210" bestFit="1" customWidth="1"/>
    <col min="13275" max="13513" width="9.140625" style="210"/>
    <col min="13514" max="13514" width="56.5703125" style="210" customWidth="1"/>
    <col min="13515" max="13515" width="11" style="210" customWidth="1"/>
    <col min="13516" max="13518" width="14.42578125" style="210" customWidth="1"/>
    <col min="13519" max="13519" width="12.5703125" style="210" bestFit="1" customWidth="1"/>
    <col min="13520" max="13520" width="9.42578125" style="210" customWidth="1"/>
    <col min="13521" max="13521" width="11.140625" style="210" bestFit="1" customWidth="1"/>
    <col min="13522" max="13523" width="9.140625" style="210"/>
    <col min="13524" max="13524" width="59.140625" style="210" bestFit="1" customWidth="1"/>
    <col min="13525" max="13525" width="45.42578125" style="210" bestFit="1" customWidth="1"/>
    <col min="13526" max="13527" width="12.5703125" style="210" bestFit="1" customWidth="1"/>
    <col min="13528" max="13528" width="9.140625" style="210"/>
    <col min="13529" max="13530" width="12" style="210" bestFit="1" customWidth="1"/>
    <col min="13531" max="13769" width="9.140625" style="210"/>
    <col min="13770" max="13770" width="56.5703125" style="210" customWidth="1"/>
    <col min="13771" max="13771" width="11" style="210" customWidth="1"/>
    <col min="13772" max="13774" width="14.42578125" style="210" customWidth="1"/>
    <col min="13775" max="13775" width="12.5703125" style="210" bestFit="1" customWidth="1"/>
    <col min="13776" max="13776" width="9.42578125" style="210" customWidth="1"/>
    <col min="13777" max="13777" width="11.140625" style="210" bestFit="1" customWidth="1"/>
    <col min="13778" max="13779" width="9.140625" style="210"/>
    <col min="13780" max="13780" width="59.140625" style="210" bestFit="1" customWidth="1"/>
    <col min="13781" max="13781" width="45.42578125" style="210" bestFit="1" customWidth="1"/>
    <col min="13782" max="13783" width="12.5703125" style="210" bestFit="1" customWidth="1"/>
    <col min="13784" max="13784" width="9.140625" style="210"/>
    <col min="13785" max="13786" width="12" style="210" bestFit="1" customWidth="1"/>
    <col min="13787" max="14025" width="9.140625" style="210"/>
    <col min="14026" max="14026" width="56.5703125" style="210" customWidth="1"/>
    <col min="14027" max="14027" width="11" style="210" customWidth="1"/>
    <col min="14028" max="14030" width="14.42578125" style="210" customWidth="1"/>
    <col min="14031" max="14031" width="12.5703125" style="210" bestFit="1" customWidth="1"/>
    <col min="14032" max="14032" width="9.42578125" style="210" customWidth="1"/>
    <col min="14033" max="14033" width="11.140625" style="210" bestFit="1" customWidth="1"/>
    <col min="14034" max="14035" width="9.140625" style="210"/>
    <col min="14036" max="14036" width="59.140625" style="210" bestFit="1" customWidth="1"/>
    <col min="14037" max="14037" width="45.42578125" style="210" bestFit="1" customWidth="1"/>
    <col min="14038" max="14039" width="12.5703125" style="210" bestFit="1" customWidth="1"/>
    <col min="14040" max="14040" width="9.140625" style="210"/>
    <col min="14041" max="14042" width="12" style="210" bestFit="1" customWidth="1"/>
    <col min="14043" max="14281" width="9.140625" style="210"/>
    <col min="14282" max="14282" width="56.5703125" style="210" customWidth="1"/>
    <col min="14283" max="14283" width="11" style="210" customWidth="1"/>
    <col min="14284" max="14286" width="14.42578125" style="210" customWidth="1"/>
    <col min="14287" max="14287" width="12.5703125" style="210" bestFit="1" customWidth="1"/>
    <col min="14288" max="14288" width="9.42578125" style="210" customWidth="1"/>
    <col min="14289" max="14289" width="11.140625" style="210" bestFit="1" customWidth="1"/>
    <col min="14290" max="14291" width="9.140625" style="210"/>
    <col min="14292" max="14292" width="59.140625" style="210" bestFit="1" customWidth="1"/>
    <col min="14293" max="14293" width="45.42578125" style="210" bestFit="1" customWidth="1"/>
    <col min="14294" max="14295" width="12.5703125" style="210" bestFit="1" customWidth="1"/>
    <col min="14296" max="14296" width="9.140625" style="210"/>
    <col min="14297" max="14298" width="12" style="210" bestFit="1" customWidth="1"/>
    <col min="14299" max="14537" width="9.140625" style="210"/>
    <col min="14538" max="14538" width="56.5703125" style="210" customWidth="1"/>
    <col min="14539" max="14539" width="11" style="210" customWidth="1"/>
    <col min="14540" max="14542" width="14.42578125" style="210" customWidth="1"/>
    <col min="14543" max="14543" width="12.5703125" style="210" bestFit="1" customWidth="1"/>
    <col min="14544" max="14544" width="9.42578125" style="210" customWidth="1"/>
    <col min="14545" max="14545" width="11.140625" style="210" bestFit="1" customWidth="1"/>
    <col min="14546" max="14547" width="9.140625" style="210"/>
    <col min="14548" max="14548" width="59.140625" style="210" bestFit="1" customWidth="1"/>
    <col min="14549" max="14549" width="45.42578125" style="210" bestFit="1" customWidth="1"/>
    <col min="14550" max="14551" width="12.5703125" style="210" bestFit="1" customWidth="1"/>
    <col min="14552" max="14552" width="9.140625" style="210"/>
    <col min="14553" max="14554" width="12" style="210" bestFit="1" customWidth="1"/>
    <col min="14555" max="14793" width="9.140625" style="210"/>
    <col min="14794" max="14794" width="56.5703125" style="210" customWidth="1"/>
    <col min="14795" max="14795" width="11" style="210" customWidth="1"/>
    <col min="14796" max="14798" width="14.42578125" style="210" customWidth="1"/>
    <col min="14799" max="14799" width="12.5703125" style="210" bestFit="1" customWidth="1"/>
    <col min="14800" max="14800" width="9.42578125" style="210" customWidth="1"/>
    <col min="14801" max="14801" width="11.140625" style="210" bestFit="1" customWidth="1"/>
    <col min="14802" max="14803" width="9.140625" style="210"/>
    <col min="14804" max="14804" width="59.140625" style="210" bestFit="1" customWidth="1"/>
    <col min="14805" max="14805" width="45.42578125" style="210" bestFit="1" customWidth="1"/>
    <col min="14806" max="14807" width="12.5703125" style="210" bestFit="1" customWidth="1"/>
    <col min="14808" max="14808" width="9.140625" style="210"/>
    <col min="14809" max="14810" width="12" style="210" bestFit="1" customWidth="1"/>
    <col min="14811" max="15049" width="9.140625" style="210"/>
    <col min="15050" max="15050" width="56.5703125" style="210" customWidth="1"/>
    <col min="15051" max="15051" width="11" style="210" customWidth="1"/>
    <col min="15052" max="15054" width="14.42578125" style="210" customWidth="1"/>
    <col min="15055" max="15055" width="12.5703125" style="210" bestFit="1" customWidth="1"/>
    <col min="15056" max="15056" width="9.42578125" style="210" customWidth="1"/>
    <col min="15057" max="15057" width="11.140625" style="210" bestFit="1" customWidth="1"/>
    <col min="15058" max="15059" width="9.140625" style="210"/>
    <col min="15060" max="15060" width="59.140625" style="210" bestFit="1" customWidth="1"/>
    <col min="15061" max="15061" width="45.42578125" style="210" bestFit="1" customWidth="1"/>
    <col min="15062" max="15063" width="12.5703125" style="210" bestFit="1" customWidth="1"/>
    <col min="15064" max="15064" width="9.140625" style="210"/>
    <col min="15065" max="15066" width="12" style="210" bestFit="1" customWidth="1"/>
    <col min="15067" max="15305" width="9.140625" style="210"/>
    <col min="15306" max="15306" width="56.5703125" style="210" customWidth="1"/>
    <col min="15307" max="15307" width="11" style="210" customWidth="1"/>
    <col min="15308" max="15310" width="14.42578125" style="210" customWidth="1"/>
    <col min="15311" max="15311" width="12.5703125" style="210" bestFit="1" customWidth="1"/>
    <col min="15312" max="15312" width="9.42578125" style="210" customWidth="1"/>
    <col min="15313" max="15313" width="11.140625" style="210" bestFit="1" customWidth="1"/>
    <col min="15314" max="15315" width="9.140625" style="210"/>
    <col min="15316" max="15316" width="59.140625" style="210" bestFit="1" customWidth="1"/>
    <col min="15317" max="15317" width="45.42578125" style="210" bestFit="1" customWidth="1"/>
    <col min="15318" max="15319" width="12.5703125" style="210" bestFit="1" customWidth="1"/>
    <col min="15320" max="15320" width="9.140625" style="210"/>
    <col min="15321" max="15322" width="12" style="210" bestFit="1" customWidth="1"/>
    <col min="15323" max="15561" width="9.140625" style="210"/>
    <col min="15562" max="15562" width="56.5703125" style="210" customWidth="1"/>
    <col min="15563" max="15563" width="11" style="210" customWidth="1"/>
    <col min="15564" max="15566" width="14.42578125" style="210" customWidth="1"/>
    <col min="15567" max="15567" width="12.5703125" style="210" bestFit="1" customWidth="1"/>
    <col min="15568" max="15568" width="9.42578125" style="210" customWidth="1"/>
    <col min="15569" max="15569" width="11.140625" style="210" bestFit="1" customWidth="1"/>
    <col min="15570" max="15571" width="9.140625" style="210"/>
    <col min="15572" max="15572" width="59.140625" style="210" bestFit="1" customWidth="1"/>
    <col min="15573" max="15573" width="45.42578125" style="210" bestFit="1" customWidth="1"/>
    <col min="15574" max="15575" width="12.5703125" style="210" bestFit="1" customWidth="1"/>
    <col min="15576" max="15576" width="9.140625" style="210"/>
    <col min="15577" max="15578" width="12" style="210" bestFit="1" customWidth="1"/>
    <col min="15579" max="15817" width="9.140625" style="210"/>
    <col min="15818" max="15818" width="56.5703125" style="210" customWidth="1"/>
    <col min="15819" max="15819" width="11" style="210" customWidth="1"/>
    <col min="15820" max="15822" width="14.42578125" style="210" customWidth="1"/>
    <col min="15823" max="15823" width="12.5703125" style="210" bestFit="1" customWidth="1"/>
    <col min="15824" max="15824" width="9.42578125" style="210" customWidth="1"/>
    <col min="15825" max="15825" width="11.140625" style="210" bestFit="1" customWidth="1"/>
    <col min="15826" max="15827" width="9.140625" style="210"/>
    <col min="15828" max="15828" width="59.140625" style="210" bestFit="1" customWidth="1"/>
    <col min="15829" max="15829" width="45.42578125" style="210" bestFit="1" customWidth="1"/>
    <col min="15830" max="15831" width="12.5703125" style="210" bestFit="1" customWidth="1"/>
    <col min="15832" max="15832" width="9.140625" style="210"/>
    <col min="15833" max="15834" width="12" style="210" bestFit="1" customWidth="1"/>
    <col min="15835" max="16073" width="9.140625" style="210"/>
    <col min="16074" max="16074" width="56.5703125" style="210" customWidth="1"/>
    <col min="16075" max="16075" width="11" style="210" customWidth="1"/>
    <col min="16076" max="16078" width="14.42578125" style="210" customWidth="1"/>
    <col min="16079" max="16079" width="12.5703125" style="210" bestFit="1" customWidth="1"/>
    <col min="16080" max="16080" width="9.42578125" style="210" customWidth="1"/>
    <col min="16081" max="16081" width="11.140625" style="210" bestFit="1" customWidth="1"/>
    <col min="16082" max="16083" width="9.140625" style="210"/>
    <col min="16084" max="16084" width="59.140625" style="210" bestFit="1" customWidth="1"/>
    <col min="16085" max="16085" width="45.42578125" style="210" bestFit="1" customWidth="1"/>
    <col min="16086" max="16087" width="12.5703125" style="210" bestFit="1" customWidth="1"/>
    <col min="16088" max="16088" width="9.140625" style="210"/>
    <col min="16089" max="16090" width="12" style="210" bestFit="1" customWidth="1"/>
    <col min="16091" max="16384" width="9.140625" style="210"/>
  </cols>
  <sheetData>
    <row r="1" spans="1:8" x14ac:dyDescent="0.25">
      <c r="A1" s="207" t="s">
        <v>3</v>
      </c>
      <c r="B1" s="208"/>
    </row>
    <row r="2" spans="1:8" ht="12.75" customHeight="1" x14ac:dyDescent="0.25">
      <c r="A2" s="229" t="s">
        <v>149</v>
      </c>
      <c r="C2" s="210"/>
      <c r="D2" s="210"/>
      <c r="E2" s="210"/>
      <c r="F2" s="210"/>
    </row>
    <row r="3" spans="1:8" x14ac:dyDescent="0.25">
      <c r="A3" s="211" t="s">
        <v>7</v>
      </c>
      <c r="B3" s="212"/>
    </row>
    <row r="4" spans="1:8" x14ac:dyDescent="0.25">
      <c r="A4" s="211"/>
      <c r="B4" s="212"/>
    </row>
    <row r="5" spans="1:8" ht="50.25" customHeight="1" x14ac:dyDescent="0.25">
      <c r="A5" s="4" t="s">
        <v>14</v>
      </c>
      <c r="B5" s="4" t="s">
        <v>53</v>
      </c>
      <c r="C5" s="193" t="s">
        <v>295</v>
      </c>
      <c r="D5" s="167" t="s">
        <v>50</v>
      </c>
      <c r="E5" s="167" t="s">
        <v>296</v>
      </c>
      <c r="F5" s="169" t="s">
        <v>51</v>
      </c>
      <c r="G5" s="193" t="s">
        <v>297</v>
      </c>
      <c r="H5" s="167" t="s">
        <v>298</v>
      </c>
    </row>
    <row r="6" spans="1:8" x14ac:dyDescent="0.25">
      <c r="A6" s="170">
        <v>1</v>
      </c>
      <c r="B6" s="178">
        <v>2</v>
      </c>
      <c r="C6" s="170">
        <v>3</v>
      </c>
      <c r="D6" s="170">
        <v>4</v>
      </c>
      <c r="E6" s="170">
        <v>5</v>
      </c>
      <c r="F6" s="170">
        <v>6</v>
      </c>
      <c r="G6" s="170">
        <v>7</v>
      </c>
      <c r="H6" s="170">
        <v>8</v>
      </c>
    </row>
    <row r="7" spans="1:8" s="213" customFormat="1" x14ac:dyDescent="0.2">
      <c r="A7" s="296" t="s">
        <v>54</v>
      </c>
      <c r="B7" s="297"/>
      <c r="C7" s="298"/>
      <c r="D7" s="299"/>
      <c r="E7" s="300"/>
      <c r="F7" s="299"/>
      <c r="G7" s="301"/>
      <c r="H7" s="302"/>
    </row>
    <row r="8" spans="1:8" s="213" customFormat="1" ht="15.75" customHeight="1" x14ac:dyDescent="0.25">
      <c r="A8" s="179">
        <v>1</v>
      </c>
      <c r="B8" s="161" t="s">
        <v>55</v>
      </c>
      <c r="C8" s="214">
        <v>28920430.379999999</v>
      </c>
      <c r="D8" s="215">
        <v>0.56780169904327604</v>
      </c>
      <c r="E8" s="118">
        <v>1.8829399224077392E-2</v>
      </c>
      <c r="F8" s="76">
        <v>705293.43</v>
      </c>
      <c r="G8" s="303">
        <v>764.23979999999995</v>
      </c>
      <c r="H8" s="118">
        <v>2.4911893951148678E-2</v>
      </c>
    </row>
    <row r="9" spans="1:8" x14ac:dyDescent="0.25">
      <c r="A9" s="171">
        <v>2</v>
      </c>
      <c r="B9" s="161" t="s">
        <v>56</v>
      </c>
      <c r="C9" s="214">
        <v>22013602.449999999</v>
      </c>
      <c r="D9" s="215">
        <v>0.43219830095672401</v>
      </c>
      <c r="E9" s="118">
        <v>9.9254387173840601E-3</v>
      </c>
      <c r="F9" s="214">
        <v>453116.98</v>
      </c>
      <c r="G9" s="216">
        <v>757.04240000000004</v>
      </c>
      <c r="H9" s="118">
        <v>2.0993663855112889E-2</v>
      </c>
    </row>
    <row r="10" spans="1:8" x14ac:dyDescent="0.25">
      <c r="A10" s="173" t="s">
        <v>57</v>
      </c>
      <c r="B10" s="174"/>
      <c r="C10" s="80">
        <v>50934032.829999998</v>
      </c>
      <c r="D10" s="304"/>
      <c r="E10" s="80"/>
      <c r="F10" s="80">
        <v>1158410.4100000001</v>
      </c>
      <c r="G10" s="221"/>
      <c r="H10" s="221"/>
    </row>
    <row r="11" spans="1:8" s="213" customFormat="1" ht="17.25" customHeight="1" x14ac:dyDescent="0.25">
      <c r="A11" s="464" t="s">
        <v>58</v>
      </c>
      <c r="B11" s="465"/>
      <c r="C11" s="305"/>
      <c r="D11" s="305"/>
      <c r="E11" s="306"/>
      <c r="F11" s="306"/>
      <c r="G11" s="306"/>
      <c r="H11" s="306"/>
    </row>
    <row r="12" spans="1:8" s="213" customFormat="1" x14ac:dyDescent="0.25">
      <c r="A12" s="179">
        <v>1</v>
      </c>
      <c r="B12" s="156" t="s">
        <v>59</v>
      </c>
      <c r="C12" s="214">
        <v>53295512.119999997</v>
      </c>
      <c r="D12" s="215">
        <v>0.12779602013193345</v>
      </c>
      <c r="E12" s="118">
        <v>-1.9927735287099031E-2</v>
      </c>
      <c r="F12" s="76">
        <v>-1083580.96</v>
      </c>
      <c r="G12" s="303">
        <v>6891.0667999999996</v>
      </c>
      <c r="H12" s="118">
        <v>-1.9927743589755274E-2</v>
      </c>
    </row>
    <row r="13" spans="1:8" s="213" customFormat="1" x14ac:dyDescent="0.25">
      <c r="A13" s="179">
        <v>2</v>
      </c>
      <c r="B13" s="156" t="s">
        <v>60</v>
      </c>
      <c r="C13" s="214">
        <v>13754752.619999999</v>
      </c>
      <c r="D13" s="215">
        <v>3.2982188796261525E-2</v>
      </c>
      <c r="E13" s="118">
        <v>0.73264291320620489</v>
      </c>
      <c r="F13" s="214">
        <v>2346076.42</v>
      </c>
      <c r="G13" s="216">
        <v>178.56110000000001</v>
      </c>
      <c r="H13" s="118">
        <v>0.2836859446025638</v>
      </c>
    </row>
    <row r="14" spans="1:8" s="213" customFormat="1" x14ac:dyDescent="0.25">
      <c r="A14" s="179">
        <v>3</v>
      </c>
      <c r="B14" s="156" t="s">
        <v>61</v>
      </c>
      <c r="C14" s="214">
        <v>14352900.880000001</v>
      </c>
      <c r="D14" s="215">
        <v>3.441647404911221E-2</v>
      </c>
      <c r="E14" s="118">
        <v>0.99985644908144655</v>
      </c>
      <c r="F14" s="214">
        <v>1289424.98</v>
      </c>
      <c r="G14" s="216">
        <v>1142.6298999999999</v>
      </c>
      <c r="H14" s="118">
        <v>0.10073684629324088</v>
      </c>
    </row>
    <row r="15" spans="1:8" s="213" customFormat="1" x14ac:dyDescent="0.25">
      <c r="A15" s="179">
        <v>4</v>
      </c>
      <c r="B15" s="156" t="s">
        <v>62</v>
      </c>
      <c r="C15" s="214">
        <v>231098084.91999999</v>
      </c>
      <c r="D15" s="215">
        <v>0.55414451119993446</v>
      </c>
      <c r="E15" s="118">
        <v>0.16215708432528028</v>
      </c>
      <c r="F15" s="214">
        <v>10131885.9</v>
      </c>
      <c r="G15" s="216">
        <v>799.82460000000003</v>
      </c>
      <c r="H15" s="118">
        <v>4.683876979940791E-2</v>
      </c>
    </row>
    <row r="16" spans="1:8" s="213" customFormat="1" x14ac:dyDescent="0.25">
      <c r="A16" s="179">
        <v>5</v>
      </c>
      <c r="B16" s="161" t="s">
        <v>309</v>
      </c>
      <c r="C16" s="307">
        <v>21664528.469999999</v>
      </c>
      <c r="D16" s="308">
        <v>5.1948849093843084E-2</v>
      </c>
      <c r="E16" s="118">
        <v>4.8075304645524737E-2</v>
      </c>
      <c r="F16" s="307">
        <v>993758.48</v>
      </c>
      <c r="G16" s="309">
        <v>1.0481</v>
      </c>
      <c r="H16" s="118">
        <v>2.7246888170146082E-2</v>
      </c>
    </row>
    <row r="17" spans="1:8" s="213" customFormat="1" x14ac:dyDescent="0.25">
      <c r="A17" s="179">
        <v>6</v>
      </c>
      <c r="B17" s="156" t="s">
        <v>63</v>
      </c>
      <c r="C17" s="214">
        <v>53974486.840000004</v>
      </c>
      <c r="D17" s="215">
        <v>0.1294241171992967</v>
      </c>
      <c r="E17" s="118">
        <v>0.84871874494649147</v>
      </c>
      <c r="F17" s="214">
        <v>12684773.800000001</v>
      </c>
      <c r="G17" s="216">
        <v>239.16409999999999</v>
      </c>
      <c r="H17" s="118">
        <v>0.38060159855176706</v>
      </c>
    </row>
    <row r="18" spans="1:8" s="213" customFormat="1" x14ac:dyDescent="0.25">
      <c r="A18" s="179">
        <v>7</v>
      </c>
      <c r="B18" s="156" t="s">
        <v>64</v>
      </c>
      <c r="C18" s="214">
        <v>5139369.93</v>
      </c>
      <c r="D18" s="215">
        <v>1.232357091458104E-2</v>
      </c>
      <c r="E18" s="118">
        <v>-2.0194486679482985E-2</v>
      </c>
      <c r="F18" s="214">
        <v>579878.42000000004</v>
      </c>
      <c r="G18" s="216">
        <v>46.110399999999998</v>
      </c>
      <c r="H18" s="118">
        <v>0.13372197375570721</v>
      </c>
    </row>
    <row r="19" spans="1:8" s="213" customFormat="1" x14ac:dyDescent="0.25">
      <c r="A19" s="179">
        <v>8</v>
      </c>
      <c r="B19" s="156" t="s">
        <v>66</v>
      </c>
      <c r="C19" s="214">
        <v>9674726.3200000003</v>
      </c>
      <c r="D19" s="215">
        <v>2.3198792363188316E-2</v>
      </c>
      <c r="E19" s="118">
        <v>0.16954414276335208</v>
      </c>
      <c r="F19" s="214">
        <v>1402506.43</v>
      </c>
      <c r="G19" s="216">
        <v>1182.2340999999999</v>
      </c>
      <c r="H19" s="118">
        <v>0.16954419462505968</v>
      </c>
    </row>
    <row r="20" spans="1:8" s="213" customFormat="1" x14ac:dyDescent="0.25">
      <c r="A20" s="179">
        <v>9</v>
      </c>
      <c r="B20" s="156" t="s">
        <v>68</v>
      </c>
      <c r="C20" s="214">
        <v>14081411.51</v>
      </c>
      <c r="D20" s="215">
        <v>3.3765476251849162E-2</v>
      </c>
      <c r="E20" s="118">
        <v>-0.4167215475775109</v>
      </c>
      <c r="F20" s="214">
        <v>211478.72</v>
      </c>
      <c r="G20" s="216">
        <v>60.051699999999997</v>
      </c>
      <c r="H20" s="118">
        <v>2.8287816547002704E-2</v>
      </c>
    </row>
    <row r="21" spans="1:8" s="213" customFormat="1" x14ac:dyDescent="0.25">
      <c r="A21" s="173" t="s">
        <v>69</v>
      </c>
      <c r="B21" s="174"/>
      <c r="C21" s="80">
        <v>417035773.61000001</v>
      </c>
      <c r="D21" s="222">
        <v>0.99999999999999989</v>
      </c>
      <c r="E21" s="221"/>
      <c r="F21" s="80">
        <v>28556202.190000001</v>
      </c>
      <c r="G21" s="221"/>
      <c r="H21" s="221"/>
    </row>
    <row r="22" spans="1:8" s="213" customFormat="1" x14ac:dyDescent="0.25">
      <c r="A22" s="310" t="s">
        <v>70</v>
      </c>
      <c r="B22" s="297"/>
      <c r="C22" s="311"/>
      <c r="D22" s="312"/>
      <c r="E22" s="313"/>
      <c r="F22" s="311"/>
      <c r="G22" s="313"/>
      <c r="H22" s="313"/>
    </row>
    <row r="23" spans="1:8" s="213" customFormat="1" x14ac:dyDescent="0.25">
      <c r="A23" s="314">
        <v>1</v>
      </c>
      <c r="B23" s="181" t="s">
        <v>310</v>
      </c>
      <c r="C23" s="214">
        <v>42509498.780000001</v>
      </c>
      <c r="D23" s="215">
        <v>0.32354691178167055</v>
      </c>
      <c r="E23" s="315">
        <v>3.5408952485558554</v>
      </c>
      <c r="F23" s="214">
        <v>-311655.67</v>
      </c>
      <c r="G23" s="316">
        <v>1.0462</v>
      </c>
      <c r="H23" s="118">
        <v>1.1114332656808801E-2</v>
      </c>
    </row>
    <row r="24" spans="1:8" x14ac:dyDescent="0.25">
      <c r="A24" s="317">
        <v>2</v>
      </c>
      <c r="B24" s="161" t="s">
        <v>311</v>
      </c>
      <c r="C24" s="307">
        <v>8222556.0300000003</v>
      </c>
      <c r="D24" s="308">
        <v>6.2583250492473888E-2</v>
      </c>
      <c r="E24" s="318" t="s">
        <v>171</v>
      </c>
      <c r="F24" s="307">
        <v>655924.93999999994</v>
      </c>
      <c r="G24" s="309" t="s">
        <v>171</v>
      </c>
      <c r="H24" s="118" t="s">
        <v>171</v>
      </c>
    </row>
    <row r="25" spans="1:8" s="213" customFormat="1" x14ac:dyDescent="0.25">
      <c r="A25" s="317"/>
      <c r="B25" s="319" t="s">
        <v>226</v>
      </c>
      <c r="C25" s="307"/>
      <c r="D25" s="308"/>
      <c r="E25" s="318"/>
      <c r="F25" s="307"/>
      <c r="G25" s="309">
        <v>111.10299999999999</v>
      </c>
      <c r="H25" s="118" t="s">
        <v>171</v>
      </c>
    </row>
    <row r="26" spans="1:8" s="213" customFormat="1" x14ac:dyDescent="0.25">
      <c r="A26" s="317"/>
      <c r="B26" s="319" t="s">
        <v>228</v>
      </c>
      <c r="C26" s="307"/>
      <c r="D26" s="308"/>
      <c r="E26" s="318"/>
      <c r="F26" s="307"/>
      <c r="G26" s="309">
        <v>110.7197</v>
      </c>
      <c r="H26" s="118" t="s">
        <v>171</v>
      </c>
    </row>
    <row r="27" spans="1:8" s="213" customFormat="1" ht="22.5" x14ac:dyDescent="0.25">
      <c r="A27" s="314">
        <v>3</v>
      </c>
      <c r="B27" s="162" t="s">
        <v>312</v>
      </c>
      <c r="C27" s="214">
        <v>6584807.5800000001</v>
      </c>
      <c r="D27" s="215">
        <v>5.011807286205635E-2</v>
      </c>
      <c r="E27" s="118" t="s">
        <v>171</v>
      </c>
      <c r="F27" s="214">
        <v>-165192.42000000001</v>
      </c>
      <c r="G27" s="216">
        <v>97.523300000000006</v>
      </c>
      <c r="H27" s="118" t="s">
        <v>171</v>
      </c>
    </row>
    <row r="28" spans="1:8" s="213" customFormat="1" x14ac:dyDescent="0.25">
      <c r="A28" s="314">
        <v>4</v>
      </c>
      <c r="B28" s="156" t="s">
        <v>65</v>
      </c>
      <c r="C28" s="214">
        <v>20452528.829999998</v>
      </c>
      <c r="D28" s="215">
        <v>0.15566762090795189</v>
      </c>
      <c r="E28" s="315">
        <v>0.36406021183848886</v>
      </c>
      <c r="F28" s="214">
        <v>4532668.2</v>
      </c>
      <c r="G28" s="216">
        <v>1348.9964</v>
      </c>
      <c r="H28" s="118">
        <v>0.2914788400823255</v>
      </c>
    </row>
    <row r="29" spans="1:8" x14ac:dyDescent="0.25">
      <c r="A29" s="314">
        <v>5</v>
      </c>
      <c r="B29" s="156" t="s">
        <v>67</v>
      </c>
      <c r="C29" s="214">
        <v>13784759.140000001</v>
      </c>
      <c r="D29" s="215">
        <v>0.10491810953789743</v>
      </c>
      <c r="E29" s="315">
        <v>5.6177664238910583E-3</v>
      </c>
      <c r="F29" s="214">
        <v>77006.960000000006</v>
      </c>
      <c r="G29" s="216">
        <v>574.02440000000001</v>
      </c>
      <c r="H29" s="118">
        <v>5.6177304943418353E-3</v>
      </c>
    </row>
    <row r="30" spans="1:8" s="213" customFormat="1" x14ac:dyDescent="0.2">
      <c r="A30" s="314">
        <v>6</v>
      </c>
      <c r="B30" s="320" t="s">
        <v>71</v>
      </c>
      <c r="C30" s="76">
        <v>4086690.21</v>
      </c>
      <c r="D30" s="215">
        <v>3.1104483346107492E-2</v>
      </c>
      <c r="E30" s="315">
        <v>0.49724824333491946</v>
      </c>
      <c r="F30" s="76">
        <v>1357222.85</v>
      </c>
      <c r="G30" s="303">
        <v>2318.3681000000001</v>
      </c>
      <c r="H30" s="118">
        <v>0.4972482582721619</v>
      </c>
    </row>
    <row r="31" spans="1:8" s="213" customFormat="1" ht="12.75" customHeight="1" x14ac:dyDescent="0.25">
      <c r="A31" s="314">
        <v>7</v>
      </c>
      <c r="B31" s="321" t="s">
        <v>72</v>
      </c>
      <c r="C31" s="225">
        <v>35745048.869999997</v>
      </c>
      <c r="D31" s="215">
        <v>0.27206155107184238</v>
      </c>
      <c r="E31" s="315">
        <v>1.2003991002037744</v>
      </c>
      <c r="F31" s="225">
        <v>14849656.199999999</v>
      </c>
      <c r="G31" s="322">
        <v>2000.5603000000001</v>
      </c>
      <c r="H31" s="118">
        <v>0.74550668817342958</v>
      </c>
    </row>
    <row r="32" spans="1:8" s="213" customFormat="1" ht="12.75" customHeight="1" x14ac:dyDescent="0.25">
      <c r="A32" s="194" t="s">
        <v>73</v>
      </c>
      <c r="B32" s="174"/>
      <c r="C32" s="80">
        <v>131385889.44</v>
      </c>
      <c r="D32" s="222">
        <v>0.6764530882183295</v>
      </c>
      <c r="E32" s="221"/>
      <c r="F32" s="80">
        <v>20995631.059999999</v>
      </c>
      <c r="G32" s="221"/>
      <c r="H32" s="221"/>
    </row>
    <row r="33" spans="1:8" s="213" customFormat="1" ht="12.75" customHeight="1" x14ac:dyDescent="0.25">
      <c r="A33" s="323" t="s">
        <v>74</v>
      </c>
      <c r="B33" s="324"/>
      <c r="C33" s="214"/>
      <c r="D33" s="215"/>
      <c r="E33" s="215"/>
      <c r="F33" s="216"/>
      <c r="G33" s="214"/>
      <c r="H33" s="215"/>
    </row>
    <row r="34" spans="1:8" s="213" customFormat="1" ht="12.75" customHeight="1" x14ac:dyDescent="0.25">
      <c r="A34" s="180">
        <v>1</v>
      </c>
      <c r="B34" s="325" t="s">
        <v>75</v>
      </c>
      <c r="C34" s="218">
        <v>9460604</v>
      </c>
      <c r="D34" s="215">
        <v>8.4600655465400486E-3</v>
      </c>
      <c r="E34" s="215">
        <v>-0.24179694583218583</v>
      </c>
      <c r="F34" s="214">
        <v>-3017061</v>
      </c>
      <c r="G34" s="219">
        <v>0.59</v>
      </c>
      <c r="H34" s="215">
        <v>-0.26250000000000007</v>
      </c>
    </row>
    <row r="35" spans="1:8" s="213" customFormat="1" ht="12.75" customHeight="1" x14ac:dyDescent="0.25">
      <c r="A35" s="180">
        <v>2</v>
      </c>
      <c r="B35" s="161" t="s">
        <v>76</v>
      </c>
      <c r="C35" s="218">
        <v>17153611.75</v>
      </c>
      <c r="D35" s="215">
        <v>1.5339473015137254E-2</v>
      </c>
      <c r="E35" s="215">
        <v>-0.26947294836727936</v>
      </c>
      <c r="F35" s="214">
        <v>-6931792.8899999997</v>
      </c>
      <c r="G35" s="219">
        <v>92.05</v>
      </c>
      <c r="H35" s="215">
        <v>-0.28748355135846426</v>
      </c>
    </row>
    <row r="36" spans="1:8" s="213" customFormat="1" ht="21.75" customHeight="1" x14ac:dyDescent="0.25">
      <c r="A36" s="180">
        <v>3</v>
      </c>
      <c r="B36" s="161" t="s">
        <v>77</v>
      </c>
      <c r="C36" s="218">
        <v>350423965.93000001</v>
      </c>
      <c r="D36" s="215">
        <v>0.31336368384580066</v>
      </c>
      <c r="E36" s="215">
        <v>0.27879655127666125</v>
      </c>
      <c r="F36" s="214">
        <v>-14635900.66</v>
      </c>
      <c r="G36" s="219">
        <v>159.72</v>
      </c>
      <c r="H36" s="215">
        <v>-3.9393757141998019E-2</v>
      </c>
    </row>
    <row r="37" spans="1:8" s="213" customFormat="1" ht="21.75" customHeight="1" x14ac:dyDescent="0.25">
      <c r="A37" s="180">
        <v>4</v>
      </c>
      <c r="B37" s="161" t="s">
        <v>78</v>
      </c>
      <c r="C37" s="218">
        <v>113680236.09999999</v>
      </c>
      <c r="D37" s="215">
        <v>0.10165759488000431</v>
      </c>
      <c r="E37" s="215">
        <v>-2.9570938979935499E-2</v>
      </c>
      <c r="F37" s="214">
        <v>-5592880.9400000004</v>
      </c>
      <c r="G37" s="219">
        <v>8.24</v>
      </c>
      <c r="H37" s="215">
        <v>-4.7398843930635856E-2</v>
      </c>
    </row>
    <row r="38" spans="1:8" x14ac:dyDescent="0.25">
      <c r="A38" s="180">
        <v>5</v>
      </c>
      <c r="B38" s="162" t="s">
        <v>79</v>
      </c>
      <c r="C38" s="218">
        <v>279679942.27999997</v>
      </c>
      <c r="D38" s="215">
        <v>0.250101435779506</v>
      </c>
      <c r="E38" s="215">
        <v>0.31966124741194535</v>
      </c>
      <c r="F38" s="214">
        <v>36936739.68</v>
      </c>
      <c r="G38" s="219">
        <v>4.01</v>
      </c>
      <c r="H38" s="215">
        <v>0.15561959654178661</v>
      </c>
    </row>
    <row r="39" spans="1:8" s="213" customFormat="1" ht="12.75" customHeight="1" x14ac:dyDescent="0.25">
      <c r="A39" s="180">
        <v>6</v>
      </c>
      <c r="B39" s="162" t="s">
        <v>80</v>
      </c>
      <c r="C39" s="218">
        <v>58947000.280000001</v>
      </c>
      <c r="D39" s="215">
        <v>5.2712859151563117E-2</v>
      </c>
      <c r="E39" s="215">
        <v>0.25234545365375927</v>
      </c>
      <c r="F39" s="214">
        <v>11877719.109999999</v>
      </c>
      <c r="G39" s="219">
        <v>409.89710000000002</v>
      </c>
      <c r="H39" s="215">
        <v>0.25234522321172148</v>
      </c>
    </row>
    <row r="40" spans="1:8" ht="22.5" x14ac:dyDescent="0.25">
      <c r="A40" s="180">
        <v>7</v>
      </c>
      <c r="B40" s="326" t="s">
        <v>81</v>
      </c>
      <c r="C40" s="218">
        <v>288920680.02999997</v>
      </c>
      <c r="D40" s="215">
        <v>0.25836488778144867</v>
      </c>
      <c r="E40" s="215">
        <v>0.12373633018533747</v>
      </c>
      <c r="F40" s="214">
        <v>2893175.42</v>
      </c>
      <c r="G40" s="219">
        <v>227.67490000000001</v>
      </c>
      <c r="H40" s="215">
        <v>9.9632300916165113E-3</v>
      </c>
    </row>
    <row r="41" spans="1:8" x14ac:dyDescent="0.25">
      <c r="A41" s="173" t="s">
        <v>82</v>
      </c>
      <c r="B41" s="174"/>
      <c r="C41" s="80">
        <v>1118266040.3699999</v>
      </c>
      <c r="D41" s="222">
        <v>1</v>
      </c>
      <c r="E41" s="80"/>
      <c r="F41" s="80">
        <v>21529998.719999999</v>
      </c>
      <c r="G41" s="221"/>
      <c r="H41" s="221"/>
    </row>
    <row r="42" spans="1:8" ht="12.75" customHeight="1" x14ac:dyDescent="0.25">
      <c r="A42" s="323" t="s">
        <v>83</v>
      </c>
      <c r="B42" s="324"/>
      <c r="C42" s="214"/>
      <c r="D42" s="215"/>
      <c r="E42" s="215"/>
      <c r="F42" s="216"/>
      <c r="G42" s="214"/>
      <c r="H42" s="215"/>
    </row>
    <row r="43" spans="1:8" x14ac:dyDescent="0.25">
      <c r="A43" s="180">
        <v>1</v>
      </c>
      <c r="B43" s="217" t="s">
        <v>84</v>
      </c>
      <c r="C43" s="218">
        <v>70694191</v>
      </c>
      <c r="D43" s="215">
        <v>0.24378350517933522</v>
      </c>
      <c r="E43" s="215">
        <v>-7.5101783469344888E-2</v>
      </c>
      <c r="F43" s="214">
        <v>-4039063</v>
      </c>
      <c r="G43" s="219">
        <v>35.2911</v>
      </c>
      <c r="H43" s="215">
        <v>-7.5103258134853995E-2</v>
      </c>
    </row>
    <row r="44" spans="1:8" ht="13.5" customHeight="1" x14ac:dyDescent="0.25">
      <c r="A44" s="180">
        <v>2</v>
      </c>
      <c r="B44" s="220" t="s">
        <v>85</v>
      </c>
      <c r="C44" s="218">
        <v>197237342.08000001</v>
      </c>
      <c r="D44" s="215">
        <v>0.68015787329001332</v>
      </c>
      <c r="E44" s="215">
        <v>-0.14359328486424597</v>
      </c>
      <c r="F44" s="214">
        <v>16274726.57</v>
      </c>
      <c r="G44" s="219">
        <v>64.739999999999995</v>
      </c>
      <c r="H44" s="215">
        <v>-0.14365079365079367</v>
      </c>
    </row>
    <row r="45" spans="1:8" s="213" customFormat="1" ht="13.5" customHeight="1" x14ac:dyDescent="0.25">
      <c r="A45" s="180">
        <v>3</v>
      </c>
      <c r="B45" s="220" t="s">
        <v>86</v>
      </c>
      <c r="C45" s="218">
        <v>22056056.309999999</v>
      </c>
      <c r="D45" s="215">
        <v>7.6058621530651571E-2</v>
      </c>
      <c r="E45" s="215">
        <v>2.3441982230928374E-2</v>
      </c>
      <c r="F45" s="214">
        <v>1100045.3500000001</v>
      </c>
      <c r="G45" s="219">
        <v>43.588999999999999</v>
      </c>
      <c r="H45" s="215">
        <v>2.344179232037108E-2</v>
      </c>
    </row>
    <row r="46" spans="1:8" x14ac:dyDescent="0.25">
      <c r="A46" s="174" t="s">
        <v>87</v>
      </c>
      <c r="B46" s="174"/>
      <c r="C46" s="80">
        <v>289987589.38999999</v>
      </c>
      <c r="D46" s="222">
        <v>1</v>
      </c>
      <c r="E46" s="80"/>
      <c r="F46" s="80">
        <v>13335708.92</v>
      </c>
      <c r="G46" s="221"/>
      <c r="H46" s="221"/>
    </row>
    <row r="47" spans="1:8" x14ac:dyDescent="0.25">
      <c r="A47" s="323" t="s">
        <v>141</v>
      </c>
      <c r="B47" s="327"/>
      <c r="C47" s="223"/>
      <c r="D47" s="224"/>
      <c r="E47" s="224"/>
      <c r="F47" s="225"/>
      <c r="G47" s="226"/>
      <c r="H47" s="224"/>
    </row>
    <row r="48" spans="1:8" x14ac:dyDescent="0.25">
      <c r="A48" s="131">
        <v>1</v>
      </c>
      <c r="B48" s="220" t="s">
        <v>142</v>
      </c>
      <c r="C48" s="223">
        <v>1228293491.21</v>
      </c>
      <c r="D48" s="224">
        <v>1</v>
      </c>
      <c r="E48" s="224">
        <v>8.5739467065354083E-2</v>
      </c>
      <c r="F48" s="225">
        <v>33305249.699999999</v>
      </c>
      <c r="G48" s="226">
        <v>319.41000000000003</v>
      </c>
      <c r="H48" s="224">
        <v>8.5726911179849846E-2</v>
      </c>
    </row>
    <row r="49" spans="1:8" x14ac:dyDescent="0.25">
      <c r="A49" s="174" t="s">
        <v>143</v>
      </c>
      <c r="B49" s="174"/>
      <c r="C49" s="80">
        <v>1228293491.21</v>
      </c>
      <c r="D49" s="222">
        <v>0.99999999999999989</v>
      </c>
      <c r="E49" s="80"/>
      <c r="F49" s="80">
        <v>33305249.699999999</v>
      </c>
      <c r="G49" s="221"/>
      <c r="H49" s="221"/>
    </row>
    <row r="50" spans="1:8" x14ac:dyDescent="0.25">
      <c r="A50" s="204"/>
      <c r="C50" s="210"/>
      <c r="D50" s="210"/>
      <c r="E50" s="210"/>
      <c r="F50" s="210"/>
    </row>
    <row r="51" spans="1:8" x14ac:dyDescent="0.25">
      <c r="C51" s="210"/>
      <c r="D51" s="210"/>
      <c r="E51" s="210"/>
      <c r="F51" s="210"/>
    </row>
    <row r="52" spans="1:8" x14ac:dyDescent="0.25">
      <c r="A52" s="228" t="s">
        <v>10</v>
      </c>
      <c r="B52" s="228"/>
      <c r="C52" s="210"/>
      <c r="D52" s="210"/>
      <c r="E52" s="210"/>
      <c r="F52" s="210"/>
    </row>
    <row r="53" spans="1:8" x14ac:dyDescent="0.25">
      <c r="A53" s="330" t="s">
        <v>299</v>
      </c>
      <c r="B53" s="329"/>
      <c r="C53" s="210"/>
      <c r="D53" s="210"/>
      <c r="E53" s="210"/>
      <c r="F53" s="210"/>
    </row>
    <row r="54" spans="1:8" x14ac:dyDescent="0.25">
      <c r="A54" s="331" t="s">
        <v>313</v>
      </c>
      <c r="B54" s="328"/>
      <c r="C54" s="210"/>
      <c r="D54" s="210"/>
      <c r="E54" s="210"/>
      <c r="F54" s="210"/>
    </row>
    <row r="55" spans="1:8" x14ac:dyDescent="0.25">
      <c r="A55" s="331" t="s">
        <v>314</v>
      </c>
      <c r="B55" s="289"/>
      <c r="C55" s="210"/>
      <c r="D55" s="210"/>
      <c r="E55" s="210"/>
      <c r="F55" s="210"/>
    </row>
    <row r="56" spans="1:8" x14ac:dyDescent="0.25">
      <c r="C56" s="210"/>
      <c r="D56" s="210"/>
      <c r="E56" s="210"/>
      <c r="F56" s="210"/>
    </row>
    <row r="57" spans="1:8" x14ac:dyDescent="0.25">
      <c r="C57" s="210"/>
      <c r="D57" s="210"/>
      <c r="E57" s="210"/>
      <c r="F57" s="210"/>
    </row>
  </sheetData>
  <mergeCells count="1">
    <mergeCell ref="A11:B11"/>
  </mergeCells>
  <conditionalFormatting sqref="F8:F9">
    <cfRule type="duplicateValues" dxfId="4" priority="1"/>
  </conditionalFormatting>
  <conditionalFormatting sqref="F49">
    <cfRule type="duplicateValues" dxfId="3" priority="3"/>
  </conditionalFormatting>
  <conditionalFormatting sqref="F49">
    <cfRule type="duplicateValues" dxfId="2" priority="4"/>
  </conditionalFormatting>
  <conditionalFormatting sqref="F24:F27">
    <cfRule type="duplicateValues" dxfId="1" priority="2"/>
  </conditionalFormatting>
  <conditionalFormatting sqref="F28:F48 F7 F10:F23">
    <cfRule type="duplicateValues" dxfId="0" priority="5"/>
  </conditionalFormatting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2"/>
  <sheetViews>
    <sheetView workbookViewId="0"/>
  </sheetViews>
  <sheetFormatPr defaultColWidth="11.42578125" defaultRowHeight="11.25" x14ac:dyDescent="0.25"/>
  <cols>
    <col min="1" max="1" width="7.28515625" style="227" customWidth="1"/>
    <col min="2" max="2" width="37.7109375" style="227" customWidth="1"/>
    <col min="3" max="3" width="12.140625" style="227" customWidth="1"/>
    <col min="4" max="5" width="11.28515625" style="227" customWidth="1"/>
    <col min="6" max="6" width="11.7109375" style="227" bestFit="1" customWidth="1"/>
    <col min="7" max="7" width="12.7109375" style="227" bestFit="1" customWidth="1"/>
    <col min="8" max="8" width="11.7109375" style="227" bestFit="1" customWidth="1"/>
    <col min="9" max="16384" width="11.42578125" style="227"/>
  </cols>
  <sheetData>
    <row r="1" spans="1:50" ht="12.75" x14ac:dyDescent="0.25">
      <c r="A1" s="207" t="s">
        <v>4</v>
      </c>
      <c r="B1" s="333"/>
      <c r="C1" s="239"/>
      <c r="D1" s="239"/>
      <c r="E1" s="239"/>
      <c r="F1" s="239"/>
      <c r="G1" s="239"/>
      <c r="H1" s="240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</row>
    <row r="2" spans="1:50" ht="12.75" customHeight="1" x14ac:dyDescent="0.25">
      <c r="A2" s="241" t="s">
        <v>148</v>
      </c>
      <c r="B2" s="241"/>
      <c r="C2" s="246"/>
      <c r="D2" s="246"/>
      <c r="E2" s="246"/>
      <c r="F2" s="246"/>
      <c r="G2" s="246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</row>
    <row r="3" spans="1:50" ht="12.75" x14ac:dyDescent="0.25">
      <c r="A3" s="334" t="s">
        <v>7</v>
      </c>
      <c r="B3" s="335"/>
      <c r="C3" s="242"/>
      <c r="D3" s="242"/>
      <c r="E3" s="242"/>
      <c r="F3" s="245"/>
      <c r="G3" s="242"/>
      <c r="H3" s="240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</row>
    <row r="4" spans="1:50" x14ac:dyDescent="0.25">
      <c r="A4" s="243"/>
      <c r="B4" s="244"/>
      <c r="C4" s="246"/>
      <c r="D4" s="246"/>
      <c r="E4" s="246"/>
      <c r="F4" s="246"/>
      <c r="H4" s="246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</row>
    <row r="5" spans="1:50" ht="48.75" customHeight="1" x14ac:dyDescent="0.25">
      <c r="A5" s="4" t="s">
        <v>14</v>
      </c>
      <c r="B5" s="4" t="s">
        <v>88</v>
      </c>
      <c r="C5" s="4" t="s">
        <v>315</v>
      </c>
      <c r="D5" s="4" t="s">
        <v>316</v>
      </c>
      <c r="E5" s="4" t="s">
        <v>317</v>
      </c>
      <c r="F5" s="4" t="s">
        <v>45</v>
      </c>
      <c r="G5" s="4" t="s">
        <v>46</v>
      </c>
      <c r="H5" s="4" t="s">
        <v>47</v>
      </c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  <c r="AT5" s="242"/>
      <c r="AU5" s="242"/>
      <c r="AV5" s="242"/>
      <c r="AW5" s="242"/>
      <c r="AX5" s="242"/>
    </row>
    <row r="6" spans="1:50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242"/>
      <c r="AU6" s="242"/>
      <c r="AV6" s="242"/>
      <c r="AW6" s="242"/>
      <c r="AX6" s="242"/>
    </row>
    <row r="7" spans="1:50" ht="19.5" customHeight="1" x14ac:dyDescent="0.25">
      <c r="A7" s="466" t="s">
        <v>89</v>
      </c>
      <c r="B7" s="466"/>
      <c r="C7" s="466"/>
      <c r="D7" s="466"/>
      <c r="E7" s="466"/>
      <c r="F7" s="466"/>
      <c r="G7" s="466"/>
      <c r="H7" s="466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2"/>
      <c r="AV7" s="242"/>
      <c r="AW7" s="242"/>
      <c r="AX7" s="242"/>
    </row>
    <row r="8" spans="1:50" ht="22.5" x14ac:dyDescent="0.25">
      <c r="A8" s="9">
        <v>1</v>
      </c>
      <c r="B8" s="130" t="s">
        <v>90</v>
      </c>
      <c r="C8" s="16">
        <v>174997553</v>
      </c>
      <c r="D8" s="12">
        <v>0.24144260140767915</v>
      </c>
      <c r="E8" s="12">
        <v>-2.558091877678538E-2</v>
      </c>
      <c r="F8" s="16">
        <v>90000000</v>
      </c>
      <c r="G8" s="11">
        <v>161425272</v>
      </c>
      <c r="H8" s="17">
        <v>71425272</v>
      </c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2"/>
      <c r="AV8" s="242"/>
    </row>
    <row r="9" spans="1:50" ht="22.5" x14ac:dyDescent="0.25">
      <c r="A9" s="180">
        <v>2</v>
      </c>
      <c r="B9" s="134" t="s">
        <v>91</v>
      </c>
      <c r="C9" s="5">
        <v>116208871.97</v>
      </c>
      <c r="D9" s="12">
        <v>0.16033236964798434</v>
      </c>
      <c r="E9" s="12">
        <v>-5.1745195694021577E-2</v>
      </c>
      <c r="F9" s="5">
        <v>82354600</v>
      </c>
      <c r="G9" s="5">
        <v>109206514.56999999</v>
      </c>
      <c r="H9" s="5">
        <v>19700901.18</v>
      </c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2"/>
      <c r="AU9" s="242"/>
      <c r="AV9" s="242"/>
    </row>
    <row r="10" spans="1:50" ht="22.5" x14ac:dyDescent="0.25">
      <c r="A10" s="180">
        <v>3</v>
      </c>
      <c r="B10" s="10" t="s">
        <v>92</v>
      </c>
      <c r="C10" s="5">
        <v>142743089.88</v>
      </c>
      <c r="D10" s="12">
        <v>0.19694139925257903</v>
      </c>
      <c r="E10" s="12">
        <v>4.4764237966751698E-2</v>
      </c>
      <c r="F10" s="5">
        <v>56000000</v>
      </c>
      <c r="G10" s="5">
        <v>134767714.78</v>
      </c>
      <c r="H10" s="5">
        <v>24967851.23</v>
      </c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</row>
    <row r="11" spans="1:50" ht="22.5" x14ac:dyDescent="0.25">
      <c r="A11" s="195">
        <v>4</v>
      </c>
      <c r="B11" s="10" t="s">
        <v>93</v>
      </c>
      <c r="C11" s="5">
        <v>230966868.12</v>
      </c>
      <c r="D11" s="12">
        <v>0.31866297854963238</v>
      </c>
      <c r="E11" s="12">
        <v>6.6794363511991561E-3</v>
      </c>
      <c r="F11" s="5">
        <v>143445300</v>
      </c>
      <c r="G11" s="5">
        <v>221153813.09999999</v>
      </c>
      <c r="H11" s="18">
        <v>66603117.240000002</v>
      </c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2"/>
      <c r="AV11" s="242"/>
    </row>
    <row r="12" spans="1:50" ht="21" customHeight="1" x14ac:dyDescent="0.25">
      <c r="A12" s="180">
        <v>5</v>
      </c>
      <c r="B12" s="10" t="s">
        <v>94</v>
      </c>
      <c r="C12" s="5">
        <v>36767320</v>
      </c>
      <c r="D12" s="12">
        <v>5.0727551530898203E-2</v>
      </c>
      <c r="E12" s="12">
        <v>-0.25316978597479001</v>
      </c>
      <c r="F12" s="5">
        <v>15000000</v>
      </c>
      <c r="G12" s="5">
        <v>19253763</v>
      </c>
      <c r="H12" s="5">
        <v>4253763</v>
      </c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</row>
    <row r="13" spans="1:50" ht="22.5" x14ac:dyDescent="0.25">
      <c r="A13" s="195">
        <v>6</v>
      </c>
      <c r="B13" s="132" t="s">
        <v>95</v>
      </c>
      <c r="C13" s="133">
        <v>23116112.719999999</v>
      </c>
      <c r="D13" s="12">
        <v>3.1893099611226799E-2</v>
      </c>
      <c r="E13" s="12">
        <v>0.14371616102404217</v>
      </c>
      <c r="F13" s="133">
        <v>15000000</v>
      </c>
      <c r="G13" s="133">
        <v>16132186.119999999</v>
      </c>
      <c r="H13" s="133">
        <v>1293370.8700000001</v>
      </c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42"/>
      <c r="AQ13" s="242"/>
      <c r="AR13" s="242"/>
      <c r="AS13" s="242"/>
      <c r="AT13" s="242"/>
      <c r="AU13" s="242"/>
      <c r="AV13" s="242"/>
    </row>
    <row r="14" spans="1:50" s="336" customFormat="1" ht="18" customHeight="1" x14ac:dyDescent="0.25">
      <c r="A14" s="466" t="s">
        <v>96</v>
      </c>
      <c r="B14" s="466"/>
      <c r="C14" s="339">
        <v>724799815.69000006</v>
      </c>
      <c r="D14" s="13">
        <v>1</v>
      </c>
      <c r="E14" s="13">
        <v>-1.7415054739559312E-2</v>
      </c>
      <c r="F14" s="339">
        <v>401799900</v>
      </c>
      <c r="G14" s="339">
        <v>661939263.57000005</v>
      </c>
      <c r="H14" s="339">
        <v>188244275.52000001</v>
      </c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6"/>
      <c r="AO14" s="246"/>
      <c r="AP14" s="246"/>
      <c r="AQ14" s="246"/>
      <c r="AR14" s="246"/>
      <c r="AS14" s="246"/>
      <c r="AT14" s="246"/>
      <c r="AU14" s="246"/>
      <c r="AV14" s="246"/>
      <c r="AW14" s="246"/>
      <c r="AX14" s="246"/>
    </row>
    <row r="15" spans="1:50" s="336" customFormat="1" x14ac:dyDescent="0.25">
      <c r="A15" s="227"/>
      <c r="B15" s="227"/>
      <c r="C15" s="227"/>
      <c r="D15" s="227"/>
      <c r="E15" s="136"/>
      <c r="F15" s="196"/>
      <c r="G15" s="196"/>
      <c r="H15" s="19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6"/>
      <c r="AV15" s="246"/>
      <c r="AW15" s="246"/>
      <c r="AX15" s="246"/>
    </row>
    <row r="16" spans="1:50" s="336" customFormat="1" ht="12" customHeight="1" x14ac:dyDescent="0.25">
      <c r="A16" s="227"/>
      <c r="B16" s="227"/>
      <c r="C16" s="227"/>
      <c r="D16" s="227"/>
      <c r="E16" s="136"/>
      <c r="F16" s="196"/>
      <c r="G16" s="196"/>
      <c r="H16" s="19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  <c r="AM16" s="246"/>
      <c r="AN16" s="246"/>
      <c r="AO16" s="246"/>
      <c r="AP16" s="246"/>
      <c r="AQ16" s="246"/>
      <c r="AR16" s="246"/>
      <c r="AS16" s="246"/>
      <c r="AT16" s="246"/>
      <c r="AU16" s="246"/>
      <c r="AV16" s="246"/>
      <c r="AW16" s="246"/>
      <c r="AX16" s="246"/>
    </row>
    <row r="17" spans="1:50" s="337" customFormat="1" ht="12" customHeight="1" x14ac:dyDescent="0.25">
      <c r="A17" s="338" t="s">
        <v>9</v>
      </c>
      <c r="B17" s="338"/>
      <c r="C17" s="135"/>
      <c r="D17" s="136"/>
      <c r="E17" s="136"/>
      <c r="F17" s="135"/>
      <c r="G17" s="135"/>
      <c r="H17" s="135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230"/>
      <c r="AV17" s="230"/>
      <c r="AW17" s="230"/>
      <c r="AX17" s="230"/>
    </row>
    <row r="18" spans="1:50" ht="11.25" customHeight="1" x14ac:dyDescent="0.25">
      <c r="A18" s="340" t="s">
        <v>318</v>
      </c>
      <c r="B18" s="332"/>
      <c r="C18" s="332"/>
    </row>
    <row r="19" spans="1:50" ht="12" customHeight="1" x14ac:dyDescent="0.25"/>
    <row r="20" spans="1:50" ht="12" customHeight="1" x14ac:dyDescent="0.25"/>
    <row r="23" spans="1:50" ht="12.75" customHeight="1" x14ac:dyDescent="0.25"/>
    <row r="24" spans="1:50" ht="12.75" customHeight="1" x14ac:dyDescent="0.25"/>
    <row r="25" spans="1:50" ht="12.75" customHeight="1" x14ac:dyDescent="0.25"/>
    <row r="26" spans="1:50" ht="12.75" customHeight="1" x14ac:dyDescent="0.25"/>
    <row r="27" spans="1:50" ht="12.75" customHeight="1" x14ac:dyDescent="0.25"/>
    <row r="28" spans="1:50" ht="12.75" customHeight="1" x14ac:dyDescent="0.25"/>
    <row r="29" spans="1:50" ht="12.75" customHeight="1" x14ac:dyDescent="0.25"/>
    <row r="30" spans="1:50" ht="12.75" customHeight="1" x14ac:dyDescent="0.25"/>
    <row r="31" spans="1:50" ht="12.75" customHeight="1" x14ac:dyDescent="0.25"/>
    <row r="32" spans="1:50" ht="12.75" customHeight="1" x14ac:dyDescent="0.25"/>
  </sheetData>
  <mergeCells count="2">
    <mergeCell ref="A7:H7"/>
    <mergeCell ref="A14:B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workbookViewId="0">
      <pane ySplit="5" topLeftCell="A6" activePane="bottomLeft" state="frozen"/>
      <selection pane="bottomLeft"/>
    </sheetView>
  </sheetViews>
  <sheetFormatPr defaultColWidth="9.140625" defaultRowHeight="12.75" customHeight="1" x14ac:dyDescent="0.25"/>
  <cols>
    <col min="1" max="1" width="5.7109375" style="61" customWidth="1"/>
    <col min="2" max="2" width="49.5703125" style="24" customWidth="1"/>
    <col min="3" max="3" width="11.7109375" style="23" bestFit="1" customWidth="1"/>
    <col min="4" max="4" width="12.7109375" style="24" bestFit="1" customWidth="1"/>
    <col min="5" max="5" width="12.42578125" style="24" customWidth="1"/>
    <col min="6" max="6" width="11.28515625" style="24" customWidth="1"/>
    <col min="7" max="7" width="13" style="24" customWidth="1"/>
    <col min="8" max="8" width="10" style="24" customWidth="1"/>
    <col min="9" max="16384" width="9.140625" style="24"/>
  </cols>
  <sheetData>
    <row r="1" spans="1:11" x14ac:dyDescent="0.25">
      <c r="A1" s="21" t="s">
        <v>5</v>
      </c>
      <c r="B1" s="22"/>
    </row>
    <row r="2" spans="1:11" s="6" customFormat="1" ht="12.75" customHeight="1" x14ac:dyDescent="0.2">
      <c r="A2" s="15" t="s">
        <v>147</v>
      </c>
      <c r="B2" s="15"/>
      <c r="C2" s="25"/>
      <c r="D2" s="7"/>
      <c r="E2" s="7"/>
      <c r="F2" s="7"/>
      <c r="G2" s="7"/>
      <c r="I2" s="3"/>
      <c r="J2" s="3"/>
      <c r="K2" s="3"/>
    </row>
    <row r="3" spans="1:11" s="6" customFormat="1" ht="12.75" customHeight="1" x14ac:dyDescent="0.2">
      <c r="A3" s="233" t="s">
        <v>7</v>
      </c>
      <c r="B3" s="233"/>
      <c r="C3" s="25"/>
      <c r="D3" s="7"/>
      <c r="E3" s="7"/>
      <c r="F3" s="7"/>
      <c r="G3" s="7"/>
      <c r="I3" s="3"/>
      <c r="J3" s="3"/>
      <c r="K3" s="3"/>
    </row>
    <row r="4" spans="1:11" ht="12.75" customHeight="1" x14ac:dyDescent="0.25">
      <c r="A4" s="26"/>
      <c r="B4" s="27"/>
      <c r="C4" s="28"/>
      <c r="D4" s="27"/>
      <c r="E4" s="27"/>
      <c r="F4" s="27"/>
      <c r="G4" s="470"/>
      <c r="H4" s="470"/>
    </row>
    <row r="5" spans="1:11" ht="62.25" customHeight="1" x14ac:dyDescent="0.25">
      <c r="A5" s="29" t="s">
        <v>97</v>
      </c>
      <c r="B5" s="30" t="s">
        <v>98</v>
      </c>
      <c r="C5" s="31" t="s">
        <v>319</v>
      </c>
      <c r="D5" s="32" t="s">
        <v>320</v>
      </c>
      <c r="E5" s="32" t="s">
        <v>296</v>
      </c>
      <c r="F5" s="32" t="s">
        <v>99</v>
      </c>
      <c r="G5" s="32" t="s">
        <v>321</v>
      </c>
      <c r="H5" s="33" t="s">
        <v>322</v>
      </c>
    </row>
    <row r="6" spans="1:11" ht="12" customHeight="1" x14ac:dyDescent="0.25">
      <c r="A6" s="34">
        <v>1</v>
      </c>
      <c r="B6" s="34">
        <v>2</v>
      </c>
      <c r="C6" s="35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</row>
    <row r="7" spans="1:11" ht="12" customHeight="1" x14ac:dyDescent="0.2">
      <c r="A7" s="468" t="s">
        <v>100</v>
      </c>
      <c r="B7" s="469"/>
      <c r="C7" s="137"/>
      <c r="D7" s="137"/>
      <c r="E7" s="137"/>
      <c r="F7" s="137"/>
      <c r="G7" s="137"/>
      <c r="H7" s="137"/>
    </row>
    <row r="8" spans="1:11" ht="12" customHeight="1" x14ac:dyDescent="0.2">
      <c r="A8" s="37">
        <v>1</v>
      </c>
      <c r="B8" s="38" t="s">
        <v>101</v>
      </c>
      <c r="C8" s="39">
        <v>239580619</v>
      </c>
      <c r="D8" s="341">
        <v>2.8460730219490075E-3</v>
      </c>
      <c r="E8" s="52">
        <v>0.22807585650880546</v>
      </c>
      <c r="F8" s="39">
        <v>21559181</v>
      </c>
      <c r="G8" s="87">
        <v>128.50810000000001</v>
      </c>
      <c r="H8" s="342">
        <v>0.12602146052864494</v>
      </c>
    </row>
    <row r="9" spans="1:11" ht="12" customHeight="1" x14ac:dyDescent="0.2">
      <c r="A9" s="37">
        <v>2</v>
      </c>
      <c r="B9" s="38" t="s">
        <v>102</v>
      </c>
      <c r="C9" s="39">
        <v>31670436021</v>
      </c>
      <c r="D9" s="341">
        <v>0.37622564767115058</v>
      </c>
      <c r="E9" s="52">
        <v>0.1134205352251039</v>
      </c>
      <c r="F9" s="39">
        <v>1023832572</v>
      </c>
      <c r="G9" s="87">
        <v>235.21</v>
      </c>
      <c r="H9" s="197">
        <v>5.7446315898316724E-2</v>
      </c>
    </row>
    <row r="10" spans="1:11" ht="12" customHeight="1" x14ac:dyDescent="0.2">
      <c r="A10" s="37">
        <v>3</v>
      </c>
      <c r="B10" s="38" t="s">
        <v>103</v>
      </c>
      <c r="C10" s="39">
        <v>1213028336</v>
      </c>
      <c r="D10" s="341">
        <v>1.44100438355963E-2</v>
      </c>
      <c r="E10" s="52">
        <v>0.37774655125127488</v>
      </c>
      <c r="F10" s="39">
        <v>37783460</v>
      </c>
      <c r="G10" s="87">
        <v>115.08</v>
      </c>
      <c r="H10" s="138">
        <v>7.3256920092516609E-2</v>
      </c>
    </row>
    <row r="11" spans="1:11" ht="12" customHeight="1" x14ac:dyDescent="0.2">
      <c r="A11" s="139"/>
      <c r="B11" s="139" t="s">
        <v>104</v>
      </c>
      <c r="C11" s="140">
        <v>33123044976</v>
      </c>
      <c r="D11" s="343">
        <v>0.39348176452869588</v>
      </c>
      <c r="E11" s="343">
        <v>0.12206191637845712</v>
      </c>
      <c r="F11" s="140">
        <v>1083175213</v>
      </c>
      <c r="G11" s="137"/>
      <c r="H11" s="344"/>
    </row>
    <row r="12" spans="1:11" ht="12" customHeight="1" x14ac:dyDescent="0.2">
      <c r="A12" s="40">
        <v>4</v>
      </c>
      <c r="B12" s="41" t="s">
        <v>105</v>
      </c>
      <c r="C12" s="42">
        <v>69509556.799999997</v>
      </c>
      <c r="D12" s="341">
        <v>8.2573154373606552E-4</v>
      </c>
      <c r="E12" s="52">
        <v>0.21794241836131079</v>
      </c>
      <c r="F12" s="43">
        <v>6626113.0800000001</v>
      </c>
      <c r="G12" s="88">
        <v>128.35480000000001</v>
      </c>
      <c r="H12" s="342">
        <v>0.13834018736015175</v>
      </c>
    </row>
    <row r="13" spans="1:11" ht="12" customHeight="1" x14ac:dyDescent="0.2">
      <c r="A13" s="40">
        <v>5</v>
      </c>
      <c r="B13" s="41" t="s">
        <v>106</v>
      </c>
      <c r="C13" s="42">
        <v>11007709209.950001</v>
      </c>
      <c r="D13" s="341">
        <v>0.13076493560565647</v>
      </c>
      <c r="E13" s="52">
        <v>0.14841869300474847</v>
      </c>
      <c r="F13" s="43">
        <v>629381361.11000001</v>
      </c>
      <c r="G13" s="88">
        <v>242.2971</v>
      </c>
      <c r="H13" s="197">
        <v>8.078604373154441E-2</v>
      </c>
    </row>
    <row r="14" spans="1:11" ht="12" customHeight="1" x14ac:dyDescent="0.2">
      <c r="A14" s="40">
        <v>6</v>
      </c>
      <c r="B14" s="41" t="s">
        <v>107</v>
      </c>
      <c r="C14" s="42">
        <v>323376199.89999998</v>
      </c>
      <c r="D14" s="341">
        <v>3.8415139017391855E-3</v>
      </c>
      <c r="E14" s="52">
        <v>0.37229460131612818</v>
      </c>
      <c r="F14" s="43">
        <v>11969501.51</v>
      </c>
      <c r="G14" s="88">
        <v>118.44970000000001</v>
      </c>
      <c r="H14" s="138">
        <v>8.531743668354741E-2</v>
      </c>
    </row>
    <row r="15" spans="1:11" ht="12" customHeight="1" x14ac:dyDescent="0.2">
      <c r="A15" s="139"/>
      <c r="B15" s="139" t="s">
        <v>108</v>
      </c>
      <c r="C15" s="140">
        <v>11400594966.65</v>
      </c>
      <c r="D15" s="343">
        <v>0.13543218105113172</v>
      </c>
      <c r="E15" s="343">
        <v>0.1541611903677868</v>
      </c>
      <c r="F15" s="140">
        <v>647976975.70000005</v>
      </c>
      <c r="G15" s="137"/>
      <c r="H15" s="344"/>
    </row>
    <row r="16" spans="1:11" ht="12" customHeight="1" x14ac:dyDescent="0.2">
      <c r="A16" s="40">
        <v>7</v>
      </c>
      <c r="B16" s="41" t="s">
        <v>109</v>
      </c>
      <c r="C16" s="43">
        <v>67302216.829999998</v>
      </c>
      <c r="D16" s="341">
        <v>7.9950967835685171E-4</v>
      </c>
      <c r="E16" s="52">
        <v>0.23259563980156545</v>
      </c>
      <c r="F16" s="43">
        <v>6866956.5999999996</v>
      </c>
      <c r="G16" s="200">
        <v>130.8176</v>
      </c>
      <c r="H16" s="342">
        <v>0.13819064216463772</v>
      </c>
    </row>
    <row r="17" spans="1:8" ht="12" customHeight="1" x14ac:dyDescent="0.2">
      <c r="A17" s="45">
        <v>8</v>
      </c>
      <c r="B17" s="46" t="s">
        <v>110</v>
      </c>
      <c r="C17" s="47">
        <v>13365437280.879999</v>
      </c>
      <c r="D17" s="341">
        <v>0.15877332077376452</v>
      </c>
      <c r="E17" s="52">
        <v>0.15312816913924096</v>
      </c>
      <c r="F17" s="47">
        <v>520183407.43000001</v>
      </c>
      <c r="G17" s="89">
        <v>218.12119999999999</v>
      </c>
      <c r="H17" s="197">
        <v>8.5209794297854025E-2</v>
      </c>
    </row>
    <row r="18" spans="1:8" ht="12" customHeight="1" x14ac:dyDescent="0.2">
      <c r="A18" s="45">
        <v>9</v>
      </c>
      <c r="B18" s="46" t="s">
        <v>111</v>
      </c>
      <c r="C18" s="47">
        <v>454889673.08999997</v>
      </c>
      <c r="D18" s="341">
        <v>5.4038145153329463E-3</v>
      </c>
      <c r="E18" s="52">
        <v>0.36573891237913253</v>
      </c>
      <c r="F18" s="47">
        <v>12867205.16</v>
      </c>
      <c r="G18" s="89">
        <v>118.00279999999999</v>
      </c>
      <c r="H18" s="138">
        <v>7.5479556803568215E-2</v>
      </c>
    </row>
    <row r="19" spans="1:8" ht="12" customHeight="1" x14ac:dyDescent="0.2">
      <c r="A19" s="139"/>
      <c r="B19" s="139" t="s">
        <v>112</v>
      </c>
      <c r="C19" s="140">
        <v>13887629170.799999</v>
      </c>
      <c r="D19" s="343">
        <v>0.16497664496745432</v>
      </c>
      <c r="E19" s="343">
        <v>0.15940235083767618</v>
      </c>
      <c r="F19" s="140">
        <v>539917569.19000006</v>
      </c>
      <c r="G19" s="137"/>
      <c r="H19" s="344"/>
    </row>
    <row r="20" spans="1:8" ht="12" customHeight="1" x14ac:dyDescent="0.2">
      <c r="A20" s="45">
        <v>10</v>
      </c>
      <c r="B20" s="198" t="s">
        <v>113</v>
      </c>
      <c r="C20" s="199">
        <v>129904865.05</v>
      </c>
      <c r="D20" s="341">
        <v>1.5431913206582519E-3</v>
      </c>
      <c r="E20" s="52">
        <v>0.18307160587298396</v>
      </c>
      <c r="F20" s="345">
        <v>5938493.1799999997</v>
      </c>
      <c r="G20" s="200">
        <v>123.86579999999999</v>
      </c>
      <c r="H20" s="342">
        <v>8.1895648163675894E-2</v>
      </c>
    </row>
    <row r="21" spans="1:8" ht="12" customHeight="1" x14ac:dyDescent="0.2">
      <c r="A21" s="141">
        <v>11</v>
      </c>
      <c r="B21" s="41" t="s">
        <v>114</v>
      </c>
      <c r="C21" s="143">
        <v>24580607255.82</v>
      </c>
      <c r="D21" s="341">
        <v>0.29200276493948502</v>
      </c>
      <c r="E21" s="52">
        <v>0.1310883532022957</v>
      </c>
      <c r="F21" s="201">
        <v>1191153961.49</v>
      </c>
      <c r="G21" s="88">
        <v>236.0831</v>
      </c>
      <c r="H21" s="346">
        <v>7.3106951103547591E-2</v>
      </c>
    </row>
    <row r="22" spans="1:8" ht="12" customHeight="1" x14ac:dyDescent="0.2">
      <c r="A22" s="141">
        <v>12</v>
      </c>
      <c r="B22" s="142" t="s">
        <v>115</v>
      </c>
      <c r="C22" s="202">
        <v>1057583508.73</v>
      </c>
      <c r="D22" s="341">
        <v>1.256345319257492E-2</v>
      </c>
      <c r="E22" s="52">
        <v>0.34354448977269081</v>
      </c>
      <c r="F22" s="144">
        <v>35189496.219999999</v>
      </c>
      <c r="G22" s="347">
        <v>121.4859</v>
      </c>
      <c r="H22" s="348">
        <v>7.2463704145751873E-2</v>
      </c>
    </row>
    <row r="23" spans="1:8" ht="12" customHeight="1" x14ac:dyDescent="0.2">
      <c r="A23" s="139"/>
      <c r="B23" s="139" t="s">
        <v>116</v>
      </c>
      <c r="C23" s="140">
        <v>25768095629.599998</v>
      </c>
      <c r="D23" s="343">
        <v>0.3061094094527182</v>
      </c>
      <c r="E23" s="343">
        <v>0.1387310422408789</v>
      </c>
      <c r="F23" s="140">
        <v>1232281950.8900001</v>
      </c>
      <c r="G23" s="137"/>
      <c r="H23" s="349"/>
    </row>
    <row r="24" spans="1:8" s="50" customFormat="1" ht="12" customHeight="1" x14ac:dyDescent="0.2">
      <c r="A24" s="467" t="s">
        <v>117</v>
      </c>
      <c r="B24" s="471"/>
      <c r="C24" s="48">
        <v>84179364743.049988</v>
      </c>
      <c r="D24" s="350">
        <v>0.95112710442178772</v>
      </c>
      <c r="E24" s="351">
        <v>0.13748724692734993</v>
      </c>
      <c r="F24" s="48">
        <v>3503351708.7800007</v>
      </c>
      <c r="G24" s="51"/>
      <c r="H24" s="51"/>
    </row>
    <row r="25" spans="1:8" ht="12" customHeight="1" x14ac:dyDescent="0.2">
      <c r="A25" s="468" t="s">
        <v>323</v>
      </c>
      <c r="B25" s="469"/>
      <c r="C25" s="137"/>
      <c r="D25" s="137"/>
      <c r="E25" s="137"/>
      <c r="F25" s="137"/>
      <c r="G25" s="137"/>
      <c r="H25" s="137"/>
    </row>
    <row r="26" spans="1:8" ht="12" customHeight="1" x14ac:dyDescent="0.25">
      <c r="A26" s="352">
        <v>13</v>
      </c>
      <c r="B26" s="353" t="s">
        <v>118</v>
      </c>
      <c r="C26" s="354">
        <v>439277350</v>
      </c>
      <c r="D26" s="355">
        <v>0.12379587460769309</v>
      </c>
      <c r="E26" s="355">
        <v>0.31324825284058239</v>
      </c>
      <c r="F26" s="354">
        <v>17951460</v>
      </c>
      <c r="G26" s="356">
        <v>247.25880000000001</v>
      </c>
      <c r="H26" s="357">
        <v>7.6457781065204733E-2</v>
      </c>
    </row>
    <row r="27" spans="1:8" ht="12" customHeight="1" x14ac:dyDescent="0.25">
      <c r="A27" s="358">
        <v>14</v>
      </c>
      <c r="B27" s="53" t="s">
        <v>119</v>
      </c>
      <c r="C27" s="359">
        <v>1477609522</v>
      </c>
      <c r="D27" s="355">
        <v>0.41641564971343348</v>
      </c>
      <c r="E27" s="355">
        <v>0.14427115139842012</v>
      </c>
      <c r="F27" s="359">
        <v>51348258</v>
      </c>
      <c r="G27" s="360">
        <v>264.7518</v>
      </c>
      <c r="H27" s="357">
        <v>5.1276532887756465E-2</v>
      </c>
    </row>
    <row r="28" spans="1:8" ht="12" customHeight="1" x14ac:dyDescent="0.25">
      <c r="A28" s="358">
        <v>15</v>
      </c>
      <c r="B28" s="53" t="s">
        <v>120</v>
      </c>
      <c r="C28" s="361">
        <v>196928590.33000001</v>
      </c>
      <c r="D28" s="355">
        <v>5.5497846804900011E-2</v>
      </c>
      <c r="E28" s="355">
        <v>0.1371772113447835</v>
      </c>
      <c r="F28" s="359">
        <v>6788188.4400000004</v>
      </c>
      <c r="G28" s="360">
        <v>158.2448</v>
      </c>
      <c r="H28" s="357">
        <v>5.5613480010059391E-2</v>
      </c>
    </row>
    <row r="29" spans="1:8" ht="12" customHeight="1" x14ac:dyDescent="0.25">
      <c r="A29" s="358">
        <v>16</v>
      </c>
      <c r="B29" s="53" t="s">
        <v>121</v>
      </c>
      <c r="C29" s="359">
        <v>225727730.28999999</v>
      </c>
      <c r="D29" s="355">
        <v>6.3613937286909977E-2</v>
      </c>
      <c r="E29" s="355">
        <v>0.18045831358408673</v>
      </c>
      <c r="F29" s="359">
        <v>17143712.370000001</v>
      </c>
      <c r="G29" s="360">
        <v>205.99520000000001</v>
      </c>
      <c r="H29" s="357">
        <v>0.11129261447929339</v>
      </c>
    </row>
    <row r="30" spans="1:8" ht="12" customHeight="1" x14ac:dyDescent="0.25">
      <c r="A30" s="358">
        <v>17</v>
      </c>
      <c r="B30" s="53" t="s">
        <v>122</v>
      </c>
      <c r="C30" s="359">
        <v>141075402.68000001</v>
      </c>
      <c r="D30" s="355">
        <v>3.9757462706427021E-2</v>
      </c>
      <c r="E30" s="355">
        <v>0.25633052831562753</v>
      </c>
      <c r="F30" s="359">
        <v>4085105.7</v>
      </c>
      <c r="G30" s="360">
        <v>194.26580000000001</v>
      </c>
      <c r="H30" s="357">
        <v>6.6196498988773778E-2</v>
      </c>
    </row>
    <row r="31" spans="1:8" ht="12" customHeight="1" x14ac:dyDescent="0.25">
      <c r="A31" s="362">
        <v>18</v>
      </c>
      <c r="B31" s="363" t="s">
        <v>123</v>
      </c>
      <c r="C31" s="364">
        <v>1067781958.37</v>
      </c>
      <c r="D31" s="355">
        <v>0.30091922888063655</v>
      </c>
      <c r="E31" s="355">
        <v>0.1331068091269674</v>
      </c>
      <c r="F31" s="364">
        <v>63566948.159999996</v>
      </c>
      <c r="G31" s="365">
        <v>226.619</v>
      </c>
      <c r="H31" s="357">
        <v>6.6800798009307716E-2</v>
      </c>
    </row>
    <row r="32" spans="1:8" s="50" customFormat="1" ht="12" customHeight="1" x14ac:dyDescent="0.2">
      <c r="A32" s="467" t="s">
        <v>324</v>
      </c>
      <c r="B32" s="471"/>
      <c r="C32" s="48">
        <v>3548400553.6699996</v>
      </c>
      <c r="D32" s="350">
        <v>4.0092722892868589E-2</v>
      </c>
      <c r="E32" s="351">
        <v>0.16538100816687423</v>
      </c>
      <c r="F32" s="48">
        <v>160883672.67000002</v>
      </c>
      <c r="G32" s="51"/>
      <c r="H32" s="51"/>
    </row>
    <row r="33" spans="1:8" ht="12" customHeight="1" x14ac:dyDescent="0.2">
      <c r="A33" s="468" t="s">
        <v>325</v>
      </c>
      <c r="B33" s="469"/>
      <c r="C33" s="137"/>
      <c r="D33" s="137"/>
      <c r="E33" s="137"/>
      <c r="F33" s="137"/>
      <c r="G33" s="137"/>
      <c r="H33" s="137"/>
    </row>
    <row r="34" spans="1:8" ht="12" customHeight="1" x14ac:dyDescent="0.25">
      <c r="A34" s="352">
        <v>19</v>
      </c>
      <c r="B34" s="353" t="s">
        <v>124</v>
      </c>
      <c r="C34" s="354">
        <v>13955240</v>
      </c>
      <c r="D34" s="355">
        <v>1.795838038218265E-2</v>
      </c>
      <c r="E34" s="355">
        <v>0.24241841778175993</v>
      </c>
      <c r="F34" s="354">
        <v>501798</v>
      </c>
      <c r="G34" s="356">
        <v>156.31700000000001</v>
      </c>
      <c r="H34" s="366">
        <v>5.3560620663718153E-2</v>
      </c>
    </row>
    <row r="35" spans="1:8" ht="12" customHeight="1" x14ac:dyDescent="0.25">
      <c r="A35" s="352">
        <v>20</v>
      </c>
      <c r="B35" s="353" t="s">
        <v>125</v>
      </c>
      <c r="C35" s="354">
        <v>27646247</v>
      </c>
      <c r="D35" s="355">
        <v>3.5576731017580202E-2</v>
      </c>
      <c r="E35" s="355">
        <v>3.2413367359426057E-2</v>
      </c>
      <c r="F35" s="354">
        <v>901953</v>
      </c>
      <c r="G35" s="356">
        <v>257.95170000000002</v>
      </c>
      <c r="H35" s="366">
        <v>4.9772181200187615E-2</v>
      </c>
    </row>
    <row r="36" spans="1:8" ht="12" customHeight="1" x14ac:dyDescent="0.25">
      <c r="A36" s="352">
        <v>21</v>
      </c>
      <c r="B36" s="53" t="s">
        <v>126</v>
      </c>
      <c r="C36" s="359">
        <v>67265905</v>
      </c>
      <c r="D36" s="355">
        <v>8.6561514437713843E-2</v>
      </c>
      <c r="E36" s="355">
        <v>0.14740397224495022</v>
      </c>
      <c r="F36" s="359">
        <v>1915844</v>
      </c>
      <c r="G36" s="360">
        <v>250.6379</v>
      </c>
      <c r="H36" s="90">
        <v>4.7680653693999785E-2</v>
      </c>
    </row>
    <row r="37" spans="1:8" ht="12" customHeight="1" x14ac:dyDescent="0.25">
      <c r="A37" s="352">
        <v>22</v>
      </c>
      <c r="B37" s="53" t="s">
        <v>326</v>
      </c>
      <c r="C37" s="359">
        <v>74896</v>
      </c>
      <c r="D37" s="355">
        <v>9.6380345813038817E-5</v>
      </c>
      <c r="E37" s="367" t="s">
        <v>171</v>
      </c>
      <c r="F37" s="359">
        <v>-4</v>
      </c>
      <c r="G37" s="360">
        <v>99.994</v>
      </c>
      <c r="H37" s="366" t="s">
        <v>171</v>
      </c>
    </row>
    <row r="38" spans="1:8" ht="12" customHeight="1" x14ac:dyDescent="0.25">
      <c r="A38" s="352">
        <v>23</v>
      </c>
      <c r="B38" s="53" t="s">
        <v>127</v>
      </c>
      <c r="C38" s="359">
        <v>19772001</v>
      </c>
      <c r="D38" s="355">
        <v>2.544371253198768E-2</v>
      </c>
      <c r="E38" s="355">
        <v>8.554270434302709E-2</v>
      </c>
      <c r="F38" s="359">
        <v>580695</v>
      </c>
      <c r="G38" s="360">
        <v>271.28030000000001</v>
      </c>
      <c r="H38" s="90">
        <v>4.8524345078844164E-2</v>
      </c>
    </row>
    <row r="39" spans="1:8" ht="12" customHeight="1" x14ac:dyDescent="0.25">
      <c r="A39" s="352">
        <v>24</v>
      </c>
      <c r="B39" s="53" t="s">
        <v>128</v>
      </c>
      <c r="C39" s="359">
        <v>107549447</v>
      </c>
      <c r="D39" s="355">
        <v>0.13840062077896134</v>
      </c>
      <c r="E39" s="355">
        <v>0.20228238526628953</v>
      </c>
      <c r="F39" s="359">
        <v>4079394</v>
      </c>
      <c r="G39" s="360">
        <v>134.0266</v>
      </c>
      <c r="H39" s="366">
        <v>5.3311338689484962E-2</v>
      </c>
    </row>
    <row r="40" spans="1:8" ht="12" customHeight="1" x14ac:dyDescent="0.25">
      <c r="A40" s="352">
        <v>25</v>
      </c>
      <c r="B40" s="53" t="s">
        <v>129</v>
      </c>
      <c r="C40" s="359">
        <v>75495530</v>
      </c>
      <c r="D40" s="355">
        <v>9.7151854421312828E-2</v>
      </c>
      <c r="E40" s="355">
        <v>0.10388742570872965</v>
      </c>
      <c r="F40" s="359">
        <v>2087565</v>
      </c>
      <c r="G40" s="360">
        <v>200.10169999999999</v>
      </c>
      <c r="H40" s="90">
        <v>4.7121643522213014E-2</v>
      </c>
    </row>
    <row r="41" spans="1:8" ht="12" customHeight="1" x14ac:dyDescent="0.25">
      <c r="A41" s="352">
        <v>26</v>
      </c>
      <c r="B41" s="368" t="s">
        <v>130</v>
      </c>
      <c r="C41" s="359">
        <v>59659865.789999999</v>
      </c>
      <c r="D41" s="355">
        <v>7.677363939328781E-2</v>
      </c>
      <c r="E41" s="355">
        <v>3.1524859892189554E-2</v>
      </c>
      <c r="F41" s="359">
        <v>2290373.67</v>
      </c>
      <c r="G41" s="360">
        <v>140.33420000000001</v>
      </c>
      <c r="H41" s="90">
        <v>5.5397497595288024E-2</v>
      </c>
    </row>
    <row r="42" spans="1:8" ht="12" customHeight="1" x14ac:dyDescent="0.25">
      <c r="A42" s="352">
        <v>27</v>
      </c>
      <c r="B42" s="368" t="s">
        <v>131</v>
      </c>
      <c r="C42" s="359">
        <v>7872373.1200000001</v>
      </c>
      <c r="D42" s="355">
        <v>1.0130608359256454E-2</v>
      </c>
      <c r="E42" s="355">
        <v>1.6226990413123419</v>
      </c>
      <c r="F42" s="359">
        <v>300771.21000000002</v>
      </c>
      <c r="G42" s="360">
        <v>112.0273</v>
      </c>
      <c r="H42" s="90">
        <v>0.12135061794384408</v>
      </c>
    </row>
    <row r="43" spans="1:8" ht="12" customHeight="1" x14ac:dyDescent="0.25">
      <c r="A43" s="352">
        <v>28</v>
      </c>
      <c r="B43" s="368" t="s">
        <v>132</v>
      </c>
      <c r="C43" s="359">
        <v>15555143.029999999</v>
      </c>
      <c r="D43" s="355">
        <v>2.0017224743680308E-2</v>
      </c>
      <c r="E43" s="355">
        <v>0.71791901387871404</v>
      </c>
      <c r="F43" s="359">
        <v>766903.35</v>
      </c>
      <c r="G43" s="360">
        <v>113.765</v>
      </c>
      <c r="H43" s="90">
        <v>0.12026902606066868</v>
      </c>
    </row>
    <row r="44" spans="1:8" ht="12" customHeight="1" x14ac:dyDescent="0.25">
      <c r="A44" s="352">
        <v>29</v>
      </c>
      <c r="B44" s="53" t="s">
        <v>133</v>
      </c>
      <c r="C44" s="359">
        <v>8719943.6999999993</v>
      </c>
      <c r="D44" s="355">
        <v>1.1221309406059457E-2</v>
      </c>
      <c r="E44" s="355">
        <v>0.42855776076148788</v>
      </c>
      <c r="F44" s="359">
        <v>588738.92000000004</v>
      </c>
      <c r="G44" s="360">
        <v>186.58529999999999</v>
      </c>
      <c r="H44" s="90">
        <v>0.11085292363088192</v>
      </c>
    </row>
    <row r="45" spans="1:8" ht="12" customHeight="1" x14ac:dyDescent="0.25">
      <c r="A45" s="352">
        <v>30</v>
      </c>
      <c r="B45" s="53" t="s">
        <v>134</v>
      </c>
      <c r="C45" s="359">
        <v>22152168.390000001</v>
      </c>
      <c r="D45" s="355">
        <v>2.850664454626238E-2</v>
      </c>
      <c r="E45" s="355">
        <v>0.10086434672238667</v>
      </c>
      <c r="F45" s="359">
        <v>1104949.6200000001</v>
      </c>
      <c r="G45" s="360">
        <v>236.6755</v>
      </c>
      <c r="H45" s="90">
        <v>5.9983733589153147E-2</v>
      </c>
    </row>
    <row r="46" spans="1:8" ht="12" customHeight="1" x14ac:dyDescent="0.25">
      <c r="A46" s="352">
        <v>31</v>
      </c>
      <c r="B46" s="53" t="s">
        <v>135</v>
      </c>
      <c r="C46" s="359">
        <v>171235360.81</v>
      </c>
      <c r="D46" s="355">
        <v>0.22035520308545548</v>
      </c>
      <c r="E46" s="355">
        <v>8.562266397723757E-2</v>
      </c>
      <c r="F46" s="359">
        <v>7424628.7699999996</v>
      </c>
      <c r="G46" s="360">
        <v>150.77500000000001</v>
      </c>
      <c r="H46" s="90">
        <v>6.2663866256942438E-2</v>
      </c>
    </row>
    <row r="47" spans="1:8" ht="11.25" customHeight="1" x14ac:dyDescent="0.25">
      <c r="A47" s="352">
        <v>32</v>
      </c>
      <c r="B47" s="53" t="s">
        <v>136</v>
      </c>
      <c r="C47" s="359">
        <v>88907854.560000002</v>
      </c>
      <c r="D47" s="355">
        <v>0.11441158096544755</v>
      </c>
      <c r="E47" s="355">
        <v>0.23867993196701376</v>
      </c>
      <c r="F47" s="359">
        <v>3237467.34</v>
      </c>
      <c r="G47" s="360">
        <v>163.77010000000001</v>
      </c>
      <c r="H47" s="90">
        <v>6.0607493219421472E-2</v>
      </c>
    </row>
    <row r="48" spans="1:8" ht="12" customHeight="1" x14ac:dyDescent="0.25">
      <c r="A48" s="352">
        <v>33</v>
      </c>
      <c r="B48" s="53" t="s">
        <v>137</v>
      </c>
      <c r="C48" s="359">
        <v>19002448.93</v>
      </c>
      <c r="D48" s="355">
        <v>2.4453410050843963E-2</v>
      </c>
      <c r="E48" s="355">
        <v>0.21003511315786247</v>
      </c>
      <c r="F48" s="359">
        <v>848736.91</v>
      </c>
      <c r="G48" s="360">
        <v>250.6387</v>
      </c>
      <c r="H48" s="90">
        <v>6.1901951504926764E-2</v>
      </c>
    </row>
    <row r="49" spans="1:8" ht="11.25" customHeight="1" x14ac:dyDescent="0.25">
      <c r="A49" s="352">
        <v>34</v>
      </c>
      <c r="B49" s="53" t="s">
        <v>138</v>
      </c>
      <c r="C49" s="359">
        <v>21633624.760000002</v>
      </c>
      <c r="D49" s="355">
        <v>2.7839353711257196E-2</v>
      </c>
      <c r="E49" s="355">
        <v>2.2620642315706263E-2</v>
      </c>
      <c r="F49" s="359">
        <v>1198914.19</v>
      </c>
      <c r="G49" s="360">
        <v>216.0847</v>
      </c>
      <c r="H49" s="90">
        <v>6.3448731350188331E-2</v>
      </c>
    </row>
    <row r="50" spans="1:8" ht="11.25" x14ac:dyDescent="0.25">
      <c r="A50" s="352">
        <v>35</v>
      </c>
      <c r="B50" s="53" t="s">
        <v>328</v>
      </c>
      <c r="C50" s="359">
        <v>6246096.1399999997</v>
      </c>
      <c r="D50" s="355">
        <v>8.0378245294099402E-3</v>
      </c>
      <c r="E50" s="355">
        <v>-3.0293391722579593E-2</v>
      </c>
      <c r="F50" s="359">
        <v>186466.54</v>
      </c>
      <c r="G50" s="360">
        <v>166.4203</v>
      </c>
      <c r="H50" s="90">
        <v>4.9690208859086725E-2</v>
      </c>
    </row>
    <row r="51" spans="1:8" s="50" customFormat="1" ht="12" customHeight="1" x14ac:dyDescent="0.25">
      <c r="A51" s="352">
        <v>36</v>
      </c>
      <c r="B51" s="53" t="s">
        <v>139</v>
      </c>
      <c r="C51" s="359">
        <v>44343749.280000001</v>
      </c>
      <c r="D51" s="355">
        <v>5.7064007293488185E-2</v>
      </c>
      <c r="E51" s="355">
        <v>0.12004017663205188</v>
      </c>
      <c r="F51" s="359">
        <v>1875028.66</v>
      </c>
      <c r="G51" s="360">
        <v>212.60890000000001</v>
      </c>
      <c r="H51" s="90">
        <v>0.10233679505991047</v>
      </c>
    </row>
    <row r="52" spans="1:8" s="50" customFormat="1" ht="12" customHeight="1" x14ac:dyDescent="0.25">
      <c r="A52" s="467" t="s">
        <v>327</v>
      </c>
      <c r="B52" s="467"/>
      <c r="C52" s="48">
        <v>777087894.50999975</v>
      </c>
      <c r="D52" s="49">
        <v>8.7801726853437914E-3</v>
      </c>
      <c r="E52" s="49">
        <v>0.1407442798059069</v>
      </c>
      <c r="F52" s="48">
        <v>29890224.18</v>
      </c>
      <c r="G52" s="91"/>
      <c r="H52" s="91"/>
    </row>
    <row r="53" spans="1:8" s="50" customFormat="1" ht="12" customHeight="1" x14ac:dyDescent="0.25">
      <c r="A53" s="467" t="s">
        <v>140</v>
      </c>
      <c r="B53" s="467"/>
      <c r="C53" s="48">
        <v>88504853191.22998</v>
      </c>
      <c r="D53" s="49">
        <v>1</v>
      </c>
      <c r="E53" s="49">
        <v>0.13860843571913434</v>
      </c>
      <c r="F53" s="48">
        <v>3694125605.6300006</v>
      </c>
      <c r="G53" s="91"/>
      <c r="H53" s="91"/>
    </row>
    <row r="54" spans="1:8" s="50" customFormat="1" ht="12" customHeight="1" x14ac:dyDescent="0.25">
      <c r="A54" s="54"/>
      <c r="B54" s="54"/>
      <c r="C54" s="55"/>
      <c r="D54" s="59"/>
      <c r="E54" s="56"/>
      <c r="F54" s="57"/>
      <c r="G54" s="182"/>
      <c r="H54" s="58"/>
    </row>
    <row r="55" spans="1:8" s="50" customFormat="1" ht="12" customHeight="1" x14ac:dyDescent="0.25">
      <c r="A55" s="54"/>
      <c r="B55" s="54"/>
      <c r="C55" s="55"/>
      <c r="D55" s="59"/>
      <c r="E55" s="56"/>
      <c r="F55" s="57"/>
      <c r="G55" s="231"/>
      <c r="H55" s="58"/>
    </row>
    <row r="56" spans="1:8" s="20" customFormat="1" ht="11.25" x14ac:dyDescent="0.2">
      <c r="A56" s="19" t="s">
        <v>9</v>
      </c>
      <c r="B56" s="60"/>
      <c r="C56" s="24"/>
      <c r="D56" s="44"/>
      <c r="E56" s="24"/>
      <c r="G56" s="24"/>
    </row>
    <row r="57" spans="1:8" s="50" customFormat="1" ht="12" customHeight="1" x14ac:dyDescent="0.25">
      <c r="A57" s="370" t="s">
        <v>329</v>
      </c>
      <c r="B57" s="232"/>
      <c r="C57" s="232"/>
      <c r="D57" s="24"/>
      <c r="E57" s="24"/>
      <c r="G57" s="24"/>
    </row>
    <row r="58" spans="1:8" ht="11.25" customHeight="1" x14ac:dyDescent="0.25">
      <c r="A58" s="371" t="s">
        <v>330</v>
      </c>
      <c r="B58" s="369"/>
      <c r="C58" s="369"/>
    </row>
    <row r="59" spans="1:8" ht="11.25" x14ac:dyDescent="0.25"/>
    <row r="60" spans="1:8" ht="11.25" x14ac:dyDescent="0.25"/>
    <row r="61" spans="1:8" ht="11.25" x14ac:dyDescent="0.25"/>
    <row r="62" spans="1:8" ht="11.25" x14ac:dyDescent="0.25"/>
    <row r="63" spans="1:8" ht="11.25" x14ac:dyDescent="0.25"/>
    <row r="64" spans="1:8" ht="11.25" x14ac:dyDescent="0.25"/>
    <row r="65" ht="11.25" x14ac:dyDescent="0.25"/>
    <row r="66" ht="11.25" x14ac:dyDescent="0.25"/>
    <row r="67" ht="11.25" x14ac:dyDescent="0.25"/>
    <row r="68" ht="11.25" x14ac:dyDescent="0.25"/>
    <row r="69" ht="11.25" x14ac:dyDescent="0.25"/>
    <row r="70" ht="11.25" x14ac:dyDescent="0.25"/>
    <row r="71" ht="11.25" x14ac:dyDescent="0.25"/>
    <row r="72" ht="11.25" x14ac:dyDescent="0.25"/>
    <row r="73" ht="11.25" x14ac:dyDescent="0.25"/>
    <row r="74" ht="11.25" x14ac:dyDescent="0.25"/>
    <row r="75" ht="11.25" x14ac:dyDescent="0.25"/>
    <row r="76" ht="11.25" x14ac:dyDescent="0.25"/>
    <row r="77" ht="11.25" x14ac:dyDescent="0.25"/>
    <row r="78" ht="11.25" x14ac:dyDescent="0.25"/>
    <row r="79" ht="11.25" x14ac:dyDescent="0.25"/>
    <row r="80" ht="11.25" x14ac:dyDescent="0.25"/>
    <row r="81" ht="11.25" x14ac:dyDescent="0.25"/>
    <row r="82" ht="11.25" x14ac:dyDescent="0.25"/>
    <row r="83" ht="11.25" x14ac:dyDescent="0.25"/>
    <row r="84" ht="11.25" x14ac:dyDescent="0.25"/>
    <row r="85" ht="11.25" x14ac:dyDescent="0.25"/>
    <row r="86" ht="11.25" x14ac:dyDescent="0.25"/>
    <row r="87" ht="11.25" x14ac:dyDescent="0.25"/>
    <row r="88" ht="11.25" x14ac:dyDescent="0.25"/>
    <row r="89" ht="11.25" x14ac:dyDescent="0.25"/>
    <row r="90" ht="11.25" x14ac:dyDescent="0.25"/>
    <row r="91" ht="11.25" x14ac:dyDescent="0.25"/>
    <row r="92" ht="11.25" x14ac:dyDescent="0.25"/>
    <row r="93" ht="11.25" x14ac:dyDescent="0.25"/>
    <row r="94" ht="11.25" x14ac:dyDescent="0.25"/>
    <row r="95" ht="11.25" x14ac:dyDescent="0.25"/>
    <row r="96" ht="11.25" x14ac:dyDescent="0.25"/>
    <row r="149" ht="11.25" x14ac:dyDescent="0.25"/>
    <row r="150" ht="11.25" x14ac:dyDescent="0.25"/>
    <row r="151" ht="11.25" x14ac:dyDescent="0.25"/>
    <row r="152" ht="11.25" x14ac:dyDescent="0.25"/>
    <row r="153" ht="11.25" x14ac:dyDescent="0.25"/>
    <row r="154" ht="11.25" x14ac:dyDescent="0.25"/>
    <row r="155" ht="11.25" x14ac:dyDescent="0.25"/>
    <row r="156" ht="11.25" x14ac:dyDescent="0.25"/>
  </sheetData>
  <mergeCells count="8">
    <mergeCell ref="A53:B53"/>
    <mergeCell ref="A52:B52"/>
    <mergeCell ref="A33:B33"/>
    <mergeCell ref="G4:H4"/>
    <mergeCell ref="A7:B7"/>
    <mergeCell ref="A24:B24"/>
    <mergeCell ref="A25:B25"/>
    <mergeCell ref="A32:B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0"/>
  <sheetViews>
    <sheetView workbookViewId="0"/>
  </sheetViews>
  <sheetFormatPr defaultRowHeight="12.75" customHeight="1" x14ac:dyDescent="0.25"/>
  <cols>
    <col min="1" max="1" width="6" style="1" customWidth="1"/>
    <col min="2" max="2" width="33.85546875" style="1" customWidth="1"/>
    <col min="3" max="6" width="13.7109375" style="1" customWidth="1"/>
    <col min="7" max="7" width="13" style="1" customWidth="1"/>
    <col min="8" max="241" width="9.140625" style="1"/>
    <col min="242" max="242" width="7.5703125" style="1" customWidth="1"/>
    <col min="243" max="243" width="30.5703125" style="1" customWidth="1"/>
    <col min="244" max="252" width="13.7109375" style="1" customWidth="1"/>
    <col min="253" max="497" width="9.140625" style="1"/>
    <col min="498" max="498" width="7.5703125" style="1" customWidth="1"/>
    <col min="499" max="499" width="30.5703125" style="1" customWidth="1"/>
    <col min="500" max="508" width="13.7109375" style="1" customWidth="1"/>
    <col min="509" max="753" width="9.140625" style="1"/>
    <col min="754" max="754" width="7.5703125" style="1" customWidth="1"/>
    <col min="755" max="755" width="30.5703125" style="1" customWidth="1"/>
    <col min="756" max="764" width="13.7109375" style="1" customWidth="1"/>
    <col min="765" max="1009" width="9.140625" style="1"/>
    <col min="1010" max="1010" width="7.5703125" style="1" customWidth="1"/>
    <col min="1011" max="1011" width="30.5703125" style="1" customWidth="1"/>
    <col min="1012" max="1020" width="13.7109375" style="1" customWidth="1"/>
    <col min="1021" max="1265" width="9.140625" style="1"/>
    <col min="1266" max="1266" width="7.5703125" style="1" customWidth="1"/>
    <col min="1267" max="1267" width="30.5703125" style="1" customWidth="1"/>
    <col min="1268" max="1276" width="13.7109375" style="1" customWidth="1"/>
    <col min="1277" max="1521" width="9.140625" style="1"/>
    <col min="1522" max="1522" width="7.5703125" style="1" customWidth="1"/>
    <col min="1523" max="1523" width="30.5703125" style="1" customWidth="1"/>
    <col min="1524" max="1532" width="13.7109375" style="1" customWidth="1"/>
    <col min="1533" max="1777" width="9.140625" style="1"/>
    <col min="1778" max="1778" width="7.5703125" style="1" customWidth="1"/>
    <col min="1779" max="1779" width="30.5703125" style="1" customWidth="1"/>
    <col min="1780" max="1788" width="13.7109375" style="1" customWidth="1"/>
    <col min="1789" max="2033" width="9.140625" style="1"/>
    <col min="2034" max="2034" width="7.5703125" style="1" customWidth="1"/>
    <col min="2035" max="2035" width="30.5703125" style="1" customWidth="1"/>
    <col min="2036" max="2044" width="13.7109375" style="1" customWidth="1"/>
    <col min="2045" max="2289" width="9.140625" style="1"/>
    <col min="2290" max="2290" width="7.5703125" style="1" customWidth="1"/>
    <col min="2291" max="2291" width="30.5703125" style="1" customWidth="1"/>
    <col min="2292" max="2300" width="13.7109375" style="1" customWidth="1"/>
    <col min="2301" max="2545" width="9.140625" style="1"/>
    <col min="2546" max="2546" width="7.5703125" style="1" customWidth="1"/>
    <col min="2547" max="2547" width="30.5703125" style="1" customWidth="1"/>
    <col min="2548" max="2556" width="13.7109375" style="1" customWidth="1"/>
    <col min="2557" max="2801" width="9.140625" style="1"/>
    <col min="2802" max="2802" width="7.5703125" style="1" customWidth="1"/>
    <col min="2803" max="2803" width="30.5703125" style="1" customWidth="1"/>
    <col min="2804" max="2812" width="13.7109375" style="1" customWidth="1"/>
    <col min="2813" max="3057" width="9.140625" style="1"/>
    <col min="3058" max="3058" width="7.5703125" style="1" customWidth="1"/>
    <col min="3059" max="3059" width="30.5703125" style="1" customWidth="1"/>
    <col min="3060" max="3068" width="13.7109375" style="1" customWidth="1"/>
    <col min="3069" max="3313" width="9.140625" style="1"/>
    <col min="3314" max="3314" width="7.5703125" style="1" customWidth="1"/>
    <col min="3315" max="3315" width="30.5703125" style="1" customWidth="1"/>
    <col min="3316" max="3324" width="13.7109375" style="1" customWidth="1"/>
    <col min="3325" max="3569" width="9.140625" style="1"/>
    <col min="3570" max="3570" width="7.5703125" style="1" customWidth="1"/>
    <col min="3571" max="3571" width="30.5703125" style="1" customWidth="1"/>
    <col min="3572" max="3580" width="13.7109375" style="1" customWidth="1"/>
    <col min="3581" max="3825" width="9.140625" style="1"/>
    <col min="3826" max="3826" width="7.5703125" style="1" customWidth="1"/>
    <col min="3827" max="3827" width="30.5703125" style="1" customWidth="1"/>
    <col min="3828" max="3836" width="13.7109375" style="1" customWidth="1"/>
    <col min="3837" max="4081" width="9.140625" style="1"/>
    <col min="4082" max="4082" width="7.5703125" style="1" customWidth="1"/>
    <col min="4083" max="4083" width="30.5703125" style="1" customWidth="1"/>
    <col min="4084" max="4092" width="13.7109375" style="1" customWidth="1"/>
    <col min="4093" max="4337" width="9.140625" style="1"/>
    <col min="4338" max="4338" width="7.5703125" style="1" customWidth="1"/>
    <col min="4339" max="4339" width="30.5703125" style="1" customWidth="1"/>
    <col min="4340" max="4348" width="13.7109375" style="1" customWidth="1"/>
    <col min="4349" max="4593" width="9.140625" style="1"/>
    <col min="4594" max="4594" width="7.5703125" style="1" customWidth="1"/>
    <col min="4595" max="4595" width="30.5703125" style="1" customWidth="1"/>
    <col min="4596" max="4604" width="13.7109375" style="1" customWidth="1"/>
    <col min="4605" max="4849" width="9.140625" style="1"/>
    <col min="4850" max="4850" width="7.5703125" style="1" customWidth="1"/>
    <col min="4851" max="4851" width="30.5703125" style="1" customWidth="1"/>
    <col min="4852" max="4860" width="13.7109375" style="1" customWidth="1"/>
    <col min="4861" max="5105" width="9.140625" style="1"/>
    <col min="5106" max="5106" width="7.5703125" style="1" customWidth="1"/>
    <col min="5107" max="5107" width="30.5703125" style="1" customWidth="1"/>
    <col min="5108" max="5116" width="13.7109375" style="1" customWidth="1"/>
    <col min="5117" max="5361" width="9.140625" style="1"/>
    <col min="5362" max="5362" width="7.5703125" style="1" customWidth="1"/>
    <col min="5363" max="5363" width="30.5703125" style="1" customWidth="1"/>
    <col min="5364" max="5372" width="13.7109375" style="1" customWidth="1"/>
    <col min="5373" max="5617" width="9.140625" style="1"/>
    <col min="5618" max="5618" width="7.5703125" style="1" customWidth="1"/>
    <col min="5619" max="5619" width="30.5703125" style="1" customWidth="1"/>
    <col min="5620" max="5628" width="13.7109375" style="1" customWidth="1"/>
    <col min="5629" max="5873" width="9.140625" style="1"/>
    <col min="5874" max="5874" width="7.5703125" style="1" customWidth="1"/>
    <col min="5875" max="5875" width="30.5703125" style="1" customWidth="1"/>
    <col min="5876" max="5884" width="13.7109375" style="1" customWidth="1"/>
    <col min="5885" max="6129" width="9.140625" style="1"/>
    <col min="6130" max="6130" width="7.5703125" style="1" customWidth="1"/>
    <col min="6131" max="6131" width="30.5703125" style="1" customWidth="1"/>
    <col min="6132" max="6140" width="13.7109375" style="1" customWidth="1"/>
    <col min="6141" max="6385" width="9.140625" style="1"/>
    <col min="6386" max="6386" width="7.5703125" style="1" customWidth="1"/>
    <col min="6387" max="6387" width="30.5703125" style="1" customWidth="1"/>
    <col min="6388" max="6396" width="13.7109375" style="1" customWidth="1"/>
    <col min="6397" max="6641" width="9.140625" style="1"/>
    <col min="6642" max="6642" width="7.5703125" style="1" customWidth="1"/>
    <col min="6643" max="6643" width="30.5703125" style="1" customWidth="1"/>
    <col min="6644" max="6652" width="13.7109375" style="1" customWidth="1"/>
    <col min="6653" max="6897" width="9.140625" style="1"/>
    <col min="6898" max="6898" width="7.5703125" style="1" customWidth="1"/>
    <col min="6899" max="6899" width="30.5703125" style="1" customWidth="1"/>
    <col min="6900" max="6908" width="13.7109375" style="1" customWidth="1"/>
    <col min="6909" max="7153" width="9.140625" style="1"/>
    <col min="7154" max="7154" width="7.5703125" style="1" customWidth="1"/>
    <col min="7155" max="7155" width="30.5703125" style="1" customWidth="1"/>
    <col min="7156" max="7164" width="13.7109375" style="1" customWidth="1"/>
    <col min="7165" max="7409" width="9.140625" style="1"/>
    <col min="7410" max="7410" width="7.5703125" style="1" customWidth="1"/>
    <col min="7411" max="7411" width="30.5703125" style="1" customWidth="1"/>
    <col min="7412" max="7420" width="13.7109375" style="1" customWidth="1"/>
    <col min="7421" max="7665" width="9.140625" style="1"/>
    <col min="7666" max="7666" width="7.5703125" style="1" customWidth="1"/>
    <col min="7667" max="7667" width="30.5703125" style="1" customWidth="1"/>
    <col min="7668" max="7676" width="13.7109375" style="1" customWidth="1"/>
    <col min="7677" max="7921" width="9.140625" style="1"/>
    <col min="7922" max="7922" width="7.5703125" style="1" customWidth="1"/>
    <col min="7923" max="7923" width="30.5703125" style="1" customWidth="1"/>
    <col min="7924" max="7932" width="13.7109375" style="1" customWidth="1"/>
    <col min="7933" max="8177" width="9.140625" style="1"/>
    <col min="8178" max="8178" width="7.5703125" style="1" customWidth="1"/>
    <col min="8179" max="8179" width="30.5703125" style="1" customWidth="1"/>
    <col min="8180" max="8188" width="13.7109375" style="1" customWidth="1"/>
    <col min="8189" max="8433" width="9.140625" style="1"/>
    <col min="8434" max="8434" width="7.5703125" style="1" customWidth="1"/>
    <col min="8435" max="8435" width="30.5703125" style="1" customWidth="1"/>
    <col min="8436" max="8444" width="13.7109375" style="1" customWidth="1"/>
    <col min="8445" max="8689" width="9.140625" style="1"/>
    <col min="8690" max="8690" width="7.5703125" style="1" customWidth="1"/>
    <col min="8691" max="8691" width="30.5703125" style="1" customWidth="1"/>
    <col min="8692" max="8700" width="13.7109375" style="1" customWidth="1"/>
    <col min="8701" max="8945" width="9.140625" style="1"/>
    <col min="8946" max="8946" width="7.5703125" style="1" customWidth="1"/>
    <col min="8947" max="8947" width="30.5703125" style="1" customWidth="1"/>
    <col min="8948" max="8956" width="13.7109375" style="1" customWidth="1"/>
    <col min="8957" max="9201" width="9.140625" style="1"/>
    <col min="9202" max="9202" width="7.5703125" style="1" customWidth="1"/>
    <col min="9203" max="9203" width="30.5703125" style="1" customWidth="1"/>
    <col min="9204" max="9212" width="13.7109375" style="1" customWidth="1"/>
    <col min="9213" max="9457" width="9.140625" style="1"/>
    <col min="9458" max="9458" width="7.5703125" style="1" customWidth="1"/>
    <col min="9459" max="9459" width="30.5703125" style="1" customWidth="1"/>
    <col min="9460" max="9468" width="13.7109375" style="1" customWidth="1"/>
    <col min="9469" max="9713" width="9.140625" style="1"/>
    <col min="9714" max="9714" width="7.5703125" style="1" customWidth="1"/>
    <col min="9715" max="9715" width="30.5703125" style="1" customWidth="1"/>
    <col min="9716" max="9724" width="13.7109375" style="1" customWidth="1"/>
    <col min="9725" max="9969" width="9.140625" style="1"/>
    <col min="9970" max="9970" width="7.5703125" style="1" customWidth="1"/>
    <col min="9971" max="9971" width="30.5703125" style="1" customWidth="1"/>
    <col min="9972" max="9980" width="13.7109375" style="1" customWidth="1"/>
    <col min="9981" max="10225" width="9.140625" style="1"/>
    <col min="10226" max="10226" width="7.5703125" style="1" customWidth="1"/>
    <col min="10227" max="10227" width="30.5703125" style="1" customWidth="1"/>
    <col min="10228" max="10236" width="13.7109375" style="1" customWidth="1"/>
    <col min="10237" max="10481" width="9.140625" style="1"/>
    <col min="10482" max="10482" width="7.5703125" style="1" customWidth="1"/>
    <col min="10483" max="10483" width="30.5703125" style="1" customWidth="1"/>
    <col min="10484" max="10492" width="13.7109375" style="1" customWidth="1"/>
    <col min="10493" max="10737" width="9.140625" style="1"/>
    <col min="10738" max="10738" width="7.5703125" style="1" customWidth="1"/>
    <col min="10739" max="10739" width="30.5703125" style="1" customWidth="1"/>
    <col min="10740" max="10748" width="13.7109375" style="1" customWidth="1"/>
    <col min="10749" max="10993" width="9.140625" style="1"/>
    <col min="10994" max="10994" width="7.5703125" style="1" customWidth="1"/>
    <col min="10995" max="10995" width="30.5703125" style="1" customWidth="1"/>
    <col min="10996" max="11004" width="13.7109375" style="1" customWidth="1"/>
    <col min="11005" max="11249" width="9.140625" style="1"/>
    <col min="11250" max="11250" width="7.5703125" style="1" customWidth="1"/>
    <col min="11251" max="11251" width="30.5703125" style="1" customWidth="1"/>
    <col min="11252" max="11260" width="13.7109375" style="1" customWidth="1"/>
    <col min="11261" max="11505" width="9.140625" style="1"/>
    <col min="11506" max="11506" width="7.5703125" style="1" customWidth="1"/>
    <col min="11507" max="11507" width="30.5703125" style="1" customWidth="1"/>
    <col min="11508" max="11516" width="13.7109375" style="1" customWidth="1"/>
    <col min="11517" max="11761" width="9.140625" style="1"/>
    <col min="11762" max="11762" width="7.5703125" style="1" customWidth="1"/>
    <col min="11763" max="11763" width="30.5703125" style="1" customWidth="1"/>
    <col min="11764" max="11772" width="13.7109375" style="1" customWidth="1"/>
    <col min="11773" max="12017" width="9.140625" style="1"/>
    <col min="12018" max="12018" width="7.5703125" style="1" customWidth="1"/>
    <col min="12019" max="12019" width="30.5703125" style="1" customWidth="1"/>
    <col min="12020" max="12028" width="13.7109375" style="1" customWidth="1"/>
    <col min="12029" max="12273" width="9.140625" style="1"/>
    <col min="12274" max="12274" width="7.5703125" style="1" customWidth="1"/>
    <col min="12275" max="12275" width="30.5703125" style="1" customWidth="1"/>
    <col min="12276" max="12284" width="13.7109375" style="1" customWidth="1"/>
    <col min="12285" max="12529" width="9.140625" style="1"/>
    <col min="12530" max="12530" width="7.5703125" style="1" customWidth="1"/>
    <col min="12531" max="12531" width="30.5703125" style="1" customWidth="1"/>
    <col min="12532" max="12540" width="13.7109375" style="1" customWidth="1"/>
    <col min="12541" max="12785" width="9.140625" style="1"/>
    <col min="12786" max="12786" width="7.5703125" style="1" customWidth="1"/>
    <col min="12787" max="12787" width="30.5703125" style="1" customWidth="1"/>
    <col min="12788" max="12796" width="13.7109375" style="1" customWidth="1"/>
    <col min="12797" max="13041" width="9.140625" style="1"/>
    <col min="13042" max="13042" width="7.5703125" style="1" customWidth="1"/>
    <col min="13043" max="13043" width="30.5703125" style="1" customWidth="1"/>
    <col min="13044" max="13052" width="13.7109375" style="1" customWidth="1"/>
    <col min="13053" max="13297" width="9.140625" style="1"/>
    <col min="13298" max="13298" width="7.5703125" style="1" customWidth="1"/>
    <col min="13299" max="13299" width="30.5703125" style="1" customWidth="1"/>
    <col min="13300" max="13308" width="13.7109375" style="1" customWidth="1"/>
    <col min="13309" max="13553" width="9.140625" style="1"/>
    <col min="13554" max="13554" width="7.5703125" style="1" customWidth="1"/>
    <col min="13555" max="13555" width="30.5703125" style="1" customWidth="1"/>
    <col min="13556" max="13564" width="13.7109375" style="1" customWidth="1"/>
    <col min="13565" max="13809" width="9.140625" style="1"/>
    <col min="13810" max="13810" width="7.5703125" style="1" customWidth="1"/>
    <col min="13811" max="13811" width="30.5703125" style="1" customWidth="1"/>
    <col min="13812" max="13820" width="13.7109375" style="1" customWidth="1"/>
    <col min="13821" max="14065" width="9.140625" style="1"/>
    <col min="14066" max="14066" width="7.5703125" style="1" customWidth="1"/>
    <col min="14067" max="14067" width="30.5703125" style="1" customWidth="1"/>
    <col min="14068" max="14076" width="13.7109375" style="1" customWidth="1"/>
    <col min="14077" max="14321" width="9.140625" style="1"/>
    <col min="14322" max="14322" width="7.5703125" style="1" customWidth="1"/>
    <col min="14323" max="14323" width="30.5703125" style="1" customWidth="1"/>
    <col min="14324" max="14332" width="13.7109375" style="1" customWidth="1"/>
    <col min="14333" max="14577" width="9.140625" style="1"/>
    <col min="14578" max="14578" width="7.5703125" style="1" customWidth="1"/>
    <col min="14579" max="14579" width="30.5703125" style="1" customWidth="1"/>
    <col min="14580" max="14588" width="13.7109375" style="1" customWidth="1"/>
    <col min="14589" max="14833" width="9.140625" style="1"/>
    <col min="14834" max="14834" width="7.5703125" style="1" customWidth="1"/>
    <col min="14835" max="14835" width="30.5703125" style="1" customWidth="1"/>
    <col min="14836" max="14844" width="13.7109375" style="1" customWidth="1"/>
    <col min="14845" max="15089" width="9.140625" style="1"/>
    <col min="15090" max="15090" width="7.5703125" style="1" customWidth="1"/>
    <col min="15091" max="15091" width="30.5703125" style="1" customWidth="1"/>
    <col min="15092" max="15100" width="13.7109375" style="1" customWidth="1"/>
    <col min="15101" max="15345" width="9.140625" style="1"/>
    <col min="15346" max="15346" width="7.5703125" style="1" customWidth="1"/>
    <col min="15347" max="15347" width="30.5703125" style="1" customWidth="1"/>
    <col min="15348" max="15356" width="13.7109375" style="1" customWidth="1"/>
    <col min="15357" max="15601" width="9.140625" style="1"/>
    <col min="15602" max="15602" width="7.5703125" style="1" customWidth="1"/>
    <col min="15603" max="15603" width="30.5703125" style="1" customWidth="1"/>
    <col min="15604" max="15612" width="13.7109375" style="1" customWidth="1"/>
    <col min="15613" max="15857" width="9.140625" style="1"/>
    <col min="15858" max="15858" width="7.5703125" style="1" customWidth="1"/>
    <col min="15859" max="15859" width="30.5703125" style="1" customWidth="1"/>
    <col min="15860" max="15868" width="13.7109375" style="1" customWidth="1"/>
    <col min="15869" max="16113" width="9.140625" style="1"/>
    <col min="16114" max="16114" width="7.5703125" style="1" customWidth="1"/>
    <col min="16115" max="16115" width="30.5703125" style="1" customWidth="1"/>
    <col min="16116" max="16124" width="13.7109375" style="1" customWidth="1"/>
    <col min="16125" max="16384" width="9.140625" style="1"/>
  </cols>
  <sheetData>
    <row r="1" spans="1:54" ht="12.75" customHeight="1" x14ac:dyDescent="0.25">
      <c r="A1" s="63" t="s">
        <v>6</v>
      </c>
    </row>
    <row r="2" spans="1:54" ht="12.75" customHeight="1" x14ac:dyDescent="0.2">
      <c r="A2" s="65" t="s">
        <v>146</v>
      </c>
    </row>
    <row r="3" spans="1:54" ht="12.75" customHeight="1" x14ac:dyDescent="0.25">
      <c r="A3" s="66" t="s">
        <v>7</v>
      </c>
    </row>
    <row r="5" spans="1:54" s="94" customFormat="1" ht="33.75" x14ac:dyDescent="0.25">
      <c r="A5" s="372" t="s">
        <v>14</v>
      </c>
      <c r="B5" s="167" t="s">
        <v>23</v>
      </c>
      <c r="C5" s="167" t="s">
        <v>24</v>
      </c>
      <c r="D5" s="167" t="s">
        <v>25</v>
      </c>
      <c r="E5" s="167" t="s">
        <v>26</v>
      </c>
      <c r="F5" s="167" t="s">
        <v>27</v>
      </c>
      <c r="G5" s="167" t="s">
        <v>331</v>
      </c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</row>
    <row r="6" spans="1:54" s="95" customFormat="1" ht="12.75" customHeight="1" x14ac:dyDescent="0.25">
      <c r="A6" s="373">
        <v>1</v>
      </c>
      <c r="B6" s="374">
        <v>2</v>
      </c>
      <c r="C6" s="374">
        <v>3</v>
      </c>
      <c r="D6" s="374">
        <v>4</v>
      </c>
      <c r="E6" s="374">
        <v>5</v>
      </c>
      <c r="F6" s="374">
        <v>6</v>
      </c>
      <c r="G6" s="374">
        <v>7</v>
      </c>
    </row>
    <row r="7" spans="1:54" s="66" customFormat="1" ht="12.75" customHeight="1" x14ac:dyDescent="0.25">
      <c r="A7" s="375">
        <v>1</v>
      </c>
      <c r="B7" s="376" t="s">
        <v>332</v>
      </c>
      <c r="C7" s="377">
        <v>2017389258.6300001</v>
      </c>
      <c r="D7" s="378">
        <v>9.0140629660019955E-2</v>
      </c>
      <c r="E7" s="377">
        <v>249649852.08000001</v>
      </c>
      <c r="F7" s="378">
        <v>8.6166534035232348E-2</v>
      </c>
      <c r="G7" s="377">
        <v>32184354.850000001</v>
      </c>
    </row>
    <row r="8" spans="1:54" s="66" customFormat="1" ht="12.75" customHeight="1" x14ac:dyDescent="0.25">
      <c r="A8" s="379">
        <v>2</v>
      </c>
      <c r="B8" s="380" t="s">
        <v>333</v>
      </c>
      <c r="C8" s="381">
        <v>3467227816.98</v>
      </c>
      <c r="D8" s="378">
        <v>0.15492205941928969</v>
      </c>
      <c r="E8" s="381">
        <v>539705635.76999998</v>
      </c>
      <c r="F8" s="378">
        <v>0.1862791571720222</v>
      </c>
      <c r="G8" s="381">
        <v>44091602.829999998</v>
      </c>
    </row>
    <row r="9" spans="1:54" s="66" customFormat="1" ht="12.75" customHeight="1" x14ac:dyDescent="0.25">
      <c r="A9" s="379">
        <v>3</v>
      </c>
      <c r="B9" s="380" t="s">
        <v>334</v>
      </c>
      <c r="C9" s="381">
        <v>2793112244.02</v>
      </c>
      <c r="D9" s="378">
        <v>0.12480134674557153</v>
      </c>
      <c r="E9" s="381">
        <v>533427911.58999997</v>
      </c>
      <c r="F9" s="378">
        <v>0.18411240349797464</v>
      </c>
      <c r="G9" s="381">
        <v>16121712.33</v>
      </c>
    </row>
    <row r="10" spans="1:54" s="66" customFormat="1" ht="12.75" customHeight="1" x14ac:dyDescent="0.25">
      <c r="A10" s="379">
        <v>4</v>
      </c>
      <c r="B10" s="380" t="s">
        <v>335</v>
      </c>
      <c r="C10" s="381">
        <v>80252237.879999995</v>
      </c>
      <c r="D10" s="378">
        <v>3.5858162836861105E-3</v>
      </c>
      <c r="E10" s="381">
        <v>2864432.84</v>
      </c>
      <c r="F10" s="378">
        <v>9.8865770495391533E-4</v>
      </c>
      <c r="G10" s="381">
        <v>-2823076.31</v>
      </c>
    </row>
    <row r="11" spans="1:54" s="66" customFormat="1" ht="12.75" customHeight="1" x14ac:dyDescent="0.25">
      <c r="A11" s="379">
        <v>5</v>
      </c>
      <c r="B11" s="380" t="s">
        <v>336</v>
      </c>
      <c r="C11" s="381">
        <v>877529713.60000002</v>
      </c>
      <c r="D11" s="378">
        <v>3.9209627289776575E-2</v>
      </c>
      <c r="E11" s="381">
        <v>175032720.40000001</v>
      </c>
      <c r="F11" s="378">
        <v>6.0412464633838071E-2</v>
      </c>
      <c r="G11" s="381">
        <v>13039676.15</v>
      </c>
    </row>
    <row r="12" spans="1:54" s="66" customFormat="1" ht="12.75" customHeight="1" x14ac:dyDescent="0.25">
      <c r="A12" s="379">
        <v>6</v>
      </c>
      <c r="B12" s="380" t="s">
        <v>337</v>
      </c>
      <c r="C12" s="381">
        <v>1102789533.3900001</v>
      </c>
      <c r="D12" s="378">
        <v>4.9274646673671929E-2</v>
      </c>
      <c r="E12" s="381">
        <v>224308681.22999999</v>
      </c>
      <c r="F12" s="378">
        <v>7.7420040326758421E-2</v>
      </c>
      <c r="G12" s="381">
        <v>4992604.4400000004</v>
      </c>
    </row>
    <row r="13" spans="1:54" s="66" customFormat="1" ht="12.75" customHeight="1" x14ac:dyDescent="0.25">
      <c r="A13" s="379">
        <v>7</v>
      </c>
      <c r="B13" s="380" t="s">
        <v>338</v>
      </c>
      <c r="C13" s="381">
        <v>3075966540.5700002</v>
      </c>
      <c r="D13" s="378">
        <v>0.1374397923425178</v>
      </c>
      <c r="E13" s="381">
        <v>253524182.78999999</v>
      </c>
      <c r="F13" s="378">
        <v>8.7503757535288662E-2</v>
      </c>
      <c r="G13" s="381">
        <v>30078300.440000001</v>
      </c>
    </row>
    <row r="14" spans="1:54" s="66" customFormat="1" ht="12.75" customHeight="1" x14ac:dyDescent="0.25">
      <c r="A14" s="379">
        <v>8</v>
      </c>
      <c r="B14" s="380" t="s">
        <v>339</v>
      </c>
      <c r="C14" s="381">
        <v>2509808400.23</v>
      </c>
      <c r="D14" s="378">
        <v>0.11214281455844334</v>
      </c>
      <c r="E14" s="381">
        <v>245622620.84</v>
      </c>
      <c r="F14" s="378">
        <v>8.4776536986093248E-2</v>
      </c>
      <c r="G14" s="381">
        <v>19206175.43</v>
      </c>
    </row>
    <row r="15" spans="1:54" s="66" customFormat="1" ht="12.75" customHeight="1" x14ac:dyDescent="0.25">
      <c r="A15" s="379">
        <v>9</v>
      </c>
      <c r="B15" s="380" t="s">
        <v>340</v>
      </c>
      <c r="C15" s="381">
        <v>151603647.38999999</v>
      </c>
      <c r="D15" s="378">
        <v>6.7739273301031253E-3</v>
      </c>
      <c r="E15" s="381">
        <v>42653745.729999997</v>
      </c>
      <c r="F15" s="378">
        <v>1.4721921132949189E-2</v>
      </c>
      <c r="G15" s="381">
        <v>4821494.3899999997</v>
      </c>
    </row>
    <row r="16" spans="1:54" s="66" customFormat="1" ht="12.75" customHeight="1" x14ac:dyDescent="0.25">
      <c r="A16" s="379">
        <v>10</v>
      </c>
      <c r="B16" s="380" t="s">
        <v>341</v>
      </c>
      <c r="C16" s="381">
        <v>582257343.32000005</v>
      </c>
      <c r="D16" s="378">
        <v>2.6016319521140693E-2</v>
      </c>
      <c r="E16" s="381">
        <v>59435731.189999998</v>
      </c>
      <c r="F16" s="378">
        <v>2.0514215858020688E-2</v>
      </c>
      <c r="G16" s="381">
        <v>12878152.48</v>
      </c>
    </row>
    <row r="17" spans="1:7" s="66" customFormat="1" ht="12.75" customHeight="1" x14ac:dyDescent="0.25">
      <c r="A17" s="379">
        <v>11</v>
      </c>
      <c r="B17" s="380" t="s">
        <v>342</v>
      </c>
      <c r="C17" s="381">
        <v>2942149552.6599998</v>
      </c>
      <c r="D17" s="378">
        <v>0.13146060538203691</v>
      </c>
      <c r="E17" s="381">
        <v>232301564.43000001</v>
      </c>
      <c r="F17" s="378">
        <v>8.0178780364272006E-2</v>
      </c>
      <c r="G17" s="381">
        <v>8906354.4100000001</v>
      </c>
    </row>
    <row r="18" spans="1:7" s="66" customFormat="1" ht="12.75" customHeight="1" x14ac:dyDescent="0.25">
      <c r="A18" s="379">
        <v>12</v>
      </c>
      <c r="B18" s="380" t="s">
        <v>343</v>
      </c>
      <c r="C18" s="381">
        <v>2668554160.7600002</v>
      </c>
      <c r="D18" s="378">
        <v>0.11923586452330259</v>
      </c>
      <c r="E18" s="381">
        <v>291940069.13</v>
      </c>
      <c r="F18" s="378">
        <v>0.10076298340796608</v>
      </c>
      <c r="G18" s="381">
        <v>12957636.84</v>
      </c>
    </row>
    <row r="19" spans="1:7" s="66" customFormat="1" ht="12.75" customHeight="1" x14ac:dyDescent="0.25">
      <c r="A19" s="379">
        <v>13</v>
      </c>
      <c r="B19" s="382" t="s">
        <v>344</v>
      </c>
      <c r="C19" s="383">
        <v>111825121.3</v>
      </c>
      <c r="D19" s="378">
        <v>4.996550270439817E-3</v>
      </c>
      <c r="E19" s="383">
        <v>46827664.579999998</v>
      </c>
      <c r="F19" s="378">
        <v>1.6162547344630553E-2</v>
      </c>
      <c r="G19" s="383">
        <v>-3856086.48</v>
      </c>
    </row>
    <row r="20" spans="1:7" s="66" customFormat="1" ht="12.75" customHeight="1" x14ac:dyDescent="0.25">
      <c r="A20" s="472"/>
      <c r="B20" s="384" t="s">
        <v>28</v>
      </c>
      <c r="C20" s="385">
        <v>22380465570.73</v>
      </c>
      <c r="D20" s="386">
        <v>1</v>
      </c>
      <c r="E20" s="385">
        <v>2897294812.5999999</v>
      </c>
      <c r="F20" s="386">
        <v>1</v>
      </c>
      <c r="G20" s="385">
        <v>192598901.80000001</v>
      </c>
    </row>
    <row r="21" spans="1:7" s="66" customFormat="1" ht="12.75" customHeight="1" x14ac:dyDescent="0.25">
      <c r="A21" s="473"/>
      <c r="B21" s="387" t="s">
        <v>29</v>
      </c>
      <c r="C21" s="388">
        <v>22380465570.73</v>
      </c>
      <c r="D21" s="389"/>
      <c r="E21" s="388">
        <v>2897294812.5999999</v>
      </c>
      <c r="F21" s="389"/>
      <c r="G21" s="388">
        <v>192598901.80000001</v>
      </c>
    </row>
    <row r="22" spans="1:7" s="66" customFormat="1" ht="12.75" customHeight="1" x14ac:dyDescent="0.25"/>
    <row r="23" spans="1:7" s="66" customFormat="1" ht="12.75" customHeight="1" x14ac:dyDescent="0.25"/>
    <row r="24" spans="1:7" s="66" customFormat="1" ht="12.75" customHeight="1" x14ac:dyDescent="0.25">
      <c r="A24" s="206" t="s">
        <v>9</v>
      </c>
      <c r="B24" s="206"/>
    </row>
    <row r="25" spans="1:7" s="66" customFormat="1" ht="12.75" customHeight="1" x14ac:dyDescent="0.25">
      <c r="B25" s="390" t="s">
        <v>345</v>
      </c>
    </row>
    <row r="26" spans="1:7" s="66" customFormat="1" ht="50.25" customHeight="1" x14ac:dyDescent="0.25">
      <c r="B26" s="474" t="s">
        <v>346</v>
      </c>
      <c r="C26" s="474"/>
      <c r="D26" s="474"/>
      <c r="E26" s="474"/>
      <c r="F26" s="474"/>
      <c r="G26" s="474"/>
    </row>
    <row r="27" spans="1:7" s="66" customFormat="1" ht="12.75" customHeight="1" x14ac:dyDescent="0.25"/>
    <row r="28" spans="1:7" s="66" customFormat="1" ht="11.25" x14ac:dyDescent="0.25"/>
    <row r="29" spans="1:7" s="66" customFormat="1" ht="11.25" x14ac:dyDescent="0.25"/>
    <row r="30" spans="1:7" s="66" customFormat="1" ht="11.25" x14ac:dyDescent="0.25"/>
    <row r="31" spans="1:7" s="66" customFormat="1" ht="11.25" x14ac:dyDescent="0.25"/>
    <row r="32" spans="1:7" s="66" customFormat="1" ht="11.25" x14ac:dyDescent="0.25"/>
    <row r="33" spans="1:1" s="66" customFormat="1" ht="11.25" x14ac:dyDescent="0.25"/>
    <row r="34" spans="1:1" s="66" customFormat="1" ht="11.25" x14ac:dyDescent="0.25"/>
    <row r="35" spans="1:1" s="66" customFormat="1" ht="11.25" x14ac:dyDescent="0.25"/>
    <row r="36" spans="1:1" s="66" customFormat="1" ht="11.25" x14ac:dyDescent="0.25"/>
    <row r="37" spans="1:1" s="66" customFormat="1" ht="11.25" x14ac:dyDescent="0.25"/>
    <row r="38" spans="1:1" s="66" customFormat="1" ht="14.25" customHeight="1" x14ac:dyDescent="0.25">
      <c r="A38" s="62"/>
    </row>
    <row r="39" spans="1:1" ht="12.75" customHeight="1" x14ac:dyDescent="0.25">
      <c r="A39" s="62"/>
    </row>
    <row r="40" spans="1:1" ht="12.75" customHeight="1" x14ac:dyDescent="0.25">
      <c r="A40" s="62"/>
    </row>
  </sheetData>
  <mergeCells count="2">
    <mergeCell ref="A20:A21"/>
    <mergeCell ref="B26:G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6" style="64" customWidth="1"/>
    <col min="2" max="2" width="33.140625" style="64" customWidth="1"/>
    <col min="3" max="3" width="15.42578125" style="64" customWidth="1"/>
    <col min="4" max="6" width="13.7109375" style="64" customWidth="1"/>
    <col min="7" max="7" width="12.85546875" style="64" customWidth="1"/>
    <col min="8" max="240" width="9.140625" style="64"/>
    <col min="241" max="241" width="7.5703125" style="64" customWidth="1"/>
    <col min="242" max="242" width="31.85546875" style="64" customWidth="1"/>
    <col min="243" max="243" width="15.42578125" style="64" customWidth="1"/>
    <col min="244" max="251" width="13.7109375" style="64" customWidth="1"/>
    <col min="252" max="252" width="10.140625" style="64" bestFit="1" customWidth="1"/>
    <col min="253" max="496" width="9.140625" style="64"/>
    <col min="497" max="497" width="7.5703125" style="64" customWidth="1"/>
    <col min="498" max="498" width="31.85546875" style="64" customWidth="1"/>
    <col min="499" max="499" width="15.42578125" style="64" customWidth="1"/>
    <col min="500" max="507" width="13.7109375" style="64" customWidth="1"/>
    <col min="508" max="508" width="10.140625" style="64" bestFit="1" customWidth="1"/>
    <col min="509" max="752" width="9.140625" style="64"/>
    <col min="753" max="753" width="7.5703125" style="64" customWidth="1"/>
    <col min="754" max="754" width="31.85546875" style="64" customWidth="1"/>
    <col min="755" max="755" width="15.42578125" style="64" customWidth="1"/>
    <col min="756" max="763" width="13.7109375" style="64" customWidth="1"/>
    <col min="764" max="764" width="10.140625" style="64" bestFit="1" customWidth="1"/>
    <col min="765" max="1008" width="9.140625" style="64"/>
    <col min="1009" max="1009" width="7.5703125" style="64" customWidth="1"/>
    <col min="1010" max="1010" width="31.85546875" style="64" customWidth="1"/>
    <col min="1011" max="1011" width="15.42578125" style="64" customWidth="1"/>
    <col min="1012" max="1019" width="13.7109375" style="64" customWidth="1"/>
    <col min="1020" max="1020" width="10.140625" style="64" bestFit="1" customWidth="1"/>
    <col min="1021" max="1264" width="9.140625" style="64"/>
    <col min="1265" max="1265" width="7.5703125" style="64" customWidth="1"/>
    <col min="1266" max="1266" width="31.85546875" style="64" customWidth="1"/>
    <col min="1267" max="1267" width="15.42578125" style="64" customWidth="1"/>
    <col min="1268" max="1275" width="13.7109375" style="64" customWidth="1"/>
    <col min="1276" max="1276" width="10.140625" style="64" bestFit="1" customWidth="1"/>
    <col min="1277" max="1520" width="9.140625" style="64"/>
    <col min="1521" max="1521" width="7.5703125" style="64" customWidth="1"/>
    <col min="1522" max="1522" width="31.85546875" style="64" customWidth="1"/>
    <col min="1523" max="1523" width="15.42578125" style="64" customWidth="1"/>
    <col min="1524" max="1531" width="13.7109375" style="64" customWidth="1"/>
    <col min="1532" max="1532" width="10.140625" style="64" bestFit="1" customWidth="1"/>
    <col min="1533" max="1776" width="9.140625" style="64"/>
    <col min="1777" max="1777" width="7.5703125" style="64" customWidth="1"/>
    <col min="1778" max="1778" width="31.85546875" style="64" customWidth="1"/>
    <col min="1779" max="1779" width="15.42578125" style="64" customWidth="1"/>
    <col min="1780" max="1787" width="13.7109375" style="64" customWidth="1"/>
    <col min="1788" max="1788" width="10.140625" style="64" bestFit="1" customWidth="1"/>
    <col min="1789" max="2032" width="9.140625" style="64"/>
    <col min="2033" max="2033" width="7.5703125" style="64" customWidth="1"/>
    <col min="2034" max="2034" width="31.85546875" style="64" customWidth="1"/>
    <col min="2035" max="2035" width="15.42578125" style="64" customWidth="1"/>
    <col min="2036" max="2043" width="13.7109375" style="64" customWidth="1"/>
    <col min="2044" max="2044" width="10.140625" style="64" bestFit="1" customWidth="1"/>
    <col min="2045" max="2288" width="9.140625" style="64"/>
    <col min="2289" max="2289" width="7.5703125" style="64" customWidth="1"/>
    <col min="2290" max="2290" width="31.85546875" style="64" customWidth="1"/>
    <col min="2291" max="2291" width="15.42578125" style="64" customWidth="1"/>
    <col min="2292" max="2299" width="13.7109375" style="64" customWidth="1"/>
    <col min="2300" max="2300" width="10.140625" style="64" bestFit="1" customWidth="1"/>
    <col min="2301" max="2544" width="9.140625" style="64"/>
    <col min="2545" max="2545" width="7.5703125" style="64" customWidth="1"/>
    <col min="2546" max="2546" width="31.85546875" style="64" customWidth="1"/>
    <col min="2547" max="2547" width="15.42578125" style="64" customWidth="1"/>
    <col min="2548" max="2555" width="13.7109375" style="64" customWidth="1"/>
    <col min="2556" max="2556" width="10.140625" style="64" bestFit="1" customWidth="1"/>
    <col min="2557" max="2800" width="9.140625" style="64"/>
    <col min="2801" max="2801" width="7.5703125" style="64" customWidth="1"/>
    <col min="2802" max="2802" width="31.85546875" style="64" customWidth="1"/>
    <col min="2803" max="2803" width="15.42578125" style="64" customWidth="1"/>
    <col min="2804" max="2811" width="13.7109375" style="64" customWidth="1"/>
    <col min="2812" max="2812" width="10.140625" style="64" bestFit="1" customWidth="1"/>
    <col min="2813" max="3056" width="9.140625" style="64"/>
    <col min="3057" max="3057" width="7.5703125" style="64" customWidth="1"/>
    <col min="3058" max="3058" width="31.85546875" style="64" customWidth="1"/>
    <col min="3059" max="3059" width="15.42578125" style="64" customWidth="1"/>
    <col min="3060" max="3067" width="13.7109375" style="64" customWidth="1"/>
    <col min="3068" max="3068" width="10.140625" style="64" bestFit="1" customWidth="1"/>
    <col min="3069" max="3312" width="9.140625" style="64"/>
    <col min="3313" max="3313" width="7.5703125" style="64" customWidth="1"/>
    <col min="3314" max="3314" width="31.85546875" style="64" customWidth="1"/>
    <col min="3315" max="3315" width="15.42578125" style="64" customWidth="1"/>
    <col min="3316" max="3323" width="13.7109375" style="64" customWidth="1"/>
    <col min="3324" max="3324" width="10.140625" style="64" bestFit="1" customWidth="1"/>
    <col min="3325" max="3568" width="9.140625" style="64"/>
    <col min="3569" max="3569" width="7.5703125" style="64" customWidth="1"/>
    <col min="3570" max="3570" width="31.85546875" style="64" customWidth="1"/>
    <col min="3571" max="3571" width="15.42578125" style="64" customWidth="1"/>
    <col min="3572" max="3579" width="13.7109375" style="64" customWidth="1"/>
    <col min="3580" max="3580" width="10.140625" style="64" bestFit="1" customWidth="1"/>
    <col min="3581" max="3824" width="9.140625" style="64"/>
    <col min="3825" max="3825" width="7.5703125" style="64" customWidth="1"/>
    <col min="3826" max="3826" width="31.85546875" style="64" customWidth="1"/>
    <col min="3827" max="3827" width="15.42578125" style="64" customWidth="1"/>
    <col min="3828" max="3835" width="13.7109375" style="64" customWidth="1"/>
    <col min="3836" max="3836" width="10.140625" style="64" bestFit="1" customWidth="1"/>
    <col min="3837" max="4080" width="9.140625" style="64"/>
    <col min="4081" max="4081" width="7.5703125" style="64" customWidth="1"/>
    <col min="4082" max="4082" width="31.85546875" style="64" customWidth="1"/>
    <col min="4083" max="4083" width="15.42578125" style="64" customWidth="1"/>
    <col min="4084" max="4091" width="13.7109375" style="64" customWidth="1"/>
    <col min="4092" max="4092" width="10.140625" style="64" bestFit="1" customWidth="1"/>
    <col min="4093" max="4336" width="9.140625" style="64"/>
    <col min="4337" max="4337" width="7.5703125" style="64" customWidth="1"/>
    <col min="4338" max="4338" width="31.85546875" style="64" customWidth="1"/>
    <col min="4339" max="4339" width="15.42578125" style="64" customWidth="1"/>
    <col min="4340" max="4347" width="13.7109375" style="64" customWidth="1"/>
    <col min="4348" max="4348" width="10.140625" style="64" bestFit="1" customWidth="1"/>
    <col min="4349" max="4592" width="9.140625" style="64"/>
    <col min="4593" max="4593" width="7.5703125" style="64" customWidth="1"/>
    <col min="4594" max="4594" width="31.85546875" style="64" customWidth="1"/>
    <col min="4595" max="4595" width="15.42578125" style="64" customWidth="1"/>
    <col min="4596" max="4603" width="13.7109375" style="64" customWidth="1"/>
    <col min="4604" max="4604" width="10.140625" style="64" bestFit="1" customWidth="1"/>
    <col min="4605" max="4848" width="9.140625" style="64"/>
    <col min="4849" max="4849" width="7.5703125" style="64" customWidth="1"/>
    <col min="4850" max="4850" width="31.85546875" style="64" customWidth="1"/>
    <col min="4851" max="4851" width="15.42578125" style="64" customWidth="1"/>
    <col min="4852" max="4859" width="13.7109375" style="64" customWidth="1"/>
    <col min="4860" max="4860" width="10.140625" style="64" bestFit="1" customWidth="1"/>
    <col min="4861" max="5104" width="9.140625" style="64"/>
    <col min="5105" max="5105" width="7.5703125" style="64" customWidth="1"/>
    <col min="5106" max="5106" width="31.85546875" style="64" customWidth="1"/>
    <col min="5107" max="5107" width="15.42578125" style="64" customWidth="1"/>
    <col min="5108" max="5115" width="13.7109375" style="64" customWidth="1"/>
    <col min="5116" max="5116" width="10.140625" style="64" bestFit="1" customWidth="1"/>
    <col min="5117" max="5360" width="9.140625" style="64"/>
    <col min="5361" max="5361" width="7.5703125" style="64" customWidth="1"/>
    <col min="5362" max="5362" width="31.85546875" style="64" customWidth="1"/>
    <col min="5363" max="5363" width="15.42578125" style="64" customWidth="1"/>
    <col min="5364" max="5371" width="13.7109375" style="64" customWidth="1"/>
    <col min="5372" max="5372" width="10.140625" style="64" bestFit="1" customWidth="1"/>
    <col min="5373" max="5616" width="9.140625" style="64"/>
    <col min="5617" max="5617" width="7.5703125" style="64" customWidth="1"/>
    <col min="5618" max="5618" width="31.85546875" style="64" customWidth="1"/>
    <col min="5619" max="5619" width="15.42578125" style="64" customWidth="1"/>
    <col min="5620" max="5627" width="13.7109375" style="64" customWidth="1"/>
    <col min="5628" max="5628" width="10.140625" style="64" bestFit="1" customWidth="1"/>
    <col min="5629" max="5872" width="9.140625" style="64"/>
    <col min="5873" max="5873" width="7.5703125" style="64" customWidth="1"/>
    <col min="5874" max="5874" width="31.85546875" style="64" customWidth="1"/>
    <col min="5875" max="5875" width="15.42578125" style="64" customWidth="1"/>
    <col min="5876" max="5883" width="13.7109375" style="64" customWidth="1"/>
    <col min="5884" max="5884" width="10.140625" style="64" bestFit="1" customWidth="1"/>
    <col min="5885" max="6128" width="9.140625" style="64"/>
    <col min="6129" max="6129" width="7.5703125" style="64" customWidth="1"/>
    <col min="6130" max="6130" width="31.85546875" style="64" customWidth="1"/>
    <col min="6131" max="6131" width="15.42578125" style="64" customWidth="1"/>
    <col min="6132" max="6139" width="13.7109375" style="64" customWidth="1"/>
    <col min="6140" max="6140" width="10.140625" style="64" bestFit="1" customWidth="1"/>
    <col min="6141" max="6384" width="9.140625" style="64"/>
    <col min="6385" max="6385" width="7.5703125" style="64" customWidth="1"/>
    <col min="6386" max="6386" width="31.85546875" style="64" customWidth="1"/>
    <col min="6387" max="6387" width="15.42578125" style="64" customWidth="1"/>
    <col min="6388" max="6395" width="13.7109375" style="64" customWidth="1"/>
    <col min="6396" max="6396" width="10.140625" style="64" bestFit="1" customWidth="1"/>
    <col min="6397" max="6640" width="9.140625" style="64"/>
    <col min="6641" max="6641" width="7.5703125" style="64" customWidth="1"/>
    <col min="6642" max="6642" width="31.85546875" style="64" customWidth="1"/>
    <col min="6643" max="6643" width="15.42578125" style="64" customWidth="1"/>
    <col min="6644" max="6651" width="13.7109375" style="64" customWidth="1"/>
    <col min="6652" max="6652" width="10.140625" style="64" bestFit="1" customWidth="1"/>
    <col min="6653" max="6896" width="9.140625" style="64"/>
    <col min="6897" max="6897" width="7.5703125" style="64" customWidth="1"/>
    <col min="6898" max="6898" width="31.85546875" style="64" customWidth="1"/>
    <col min="6899" max="6899" width="15.42578125" style="64" customWidth="1"/>
    <col min="6900" max="6907" width="13.7109375" style="64" customWidth="1"/>
    <col min="6908" max="6908" width="10.140625" style="64" bestFit="1" customWidth="1"/>
    <col min="6909" max="7152" width="9.140625" style="64"/>
    <col min="7153" max="7153" width="7.5703125" style="64" customWidth="1"/>
    <col min="7154" max="7154" width="31.85546875" style="64" customWidth="1"/>
    <col min="7155" max="7155" width="15.42578125" style="64" customWidth="1"/>
    <col min="7156" max="7163" width="13.7109375" style="64" customWidth="1"/>
    <col min="7164" max="7164" width="10.140625" style="64" bestFit="1" customWidth="1"/>
    <col min="7165" max="7408" width="9.140625" style="64"/>
    <col min="7409" max="7409" width="7.5703125" style="64" customWidth="1"/>
    <col min="7410" max="7410" width="31.85546875" style="64" customWidth="1"/>
    <col min="7411" max="7411" width="15.42578125" style="64" customWidth="1"/>
    <col min="7412" max="7419" width="13.7109375" style="64" customWidth="1"/>
    <col min="7420" max="7420" width="10.140625" style="64" bestFit="1" customWidth="1"/>
    <col min="7421" max="7664" width="9.140625" style="64"/>
    <col min="7665" max="7665" width="7.5703125" style="64" customWidth="1"/>
    <col min="7666" max="7666" width="31.85546875" style="64" customWidth="1"/>
    <col min="7667" max="7667" width="15.42578125" style="64" customWidth="1"/>
    <col min="7668" max="7675" width="13.7109375" style="64" customWidth="1"/>
    <col min="7676" max="7676" width="10.140625" style="64" bestFit="1" customWidth="1"/>
    <col min="7677" max="7920" width="9.140625" style="64"/>
    <col min="7921" max="7921" width="7.5703125" style="64" customWidth="1"/>
    <col min="7922" max="7922" width="31.85546875" style="64" customWidth="1"/>
    <col min="7923" max="7923" width="15.42578125" style="64" customWidth="1"/>
    <col min="7924" max="7931" width="13.7109375" style="64" customWidth="1"/>
    <col min="7932" max="7932" width="10.140625" style="64" bestFit="1" customWidth="1"/>
    <col min="7933" max="8176" width="9.140625" style="64"/>
    <col min="8177" max="8177" width="7.5703125" style="64" customWidth="1"/>
    <col min="8178" max="8178" width="31.85546875" style="64" customWidth="1"/>
    <col min="8179" max="8179" width="15.42578125" style="64" customWidth="1"/>
    <col min="8180" max="8187" width="13.7109375" style="64" customWidth="1"/>
    <col min="8188" max="8188" width="10.140625" style="64" bestFit="1" customWidth="1"/>
    <col min="8189" max="8432" width="9.140625" style="64"/>
    <col min="8433" max="8433" width="7.5703125" style="64" customWidth="1"/>
    <col min="8434" max="8434" width="31.85546875" style="64" customWidth="1"/>
    <col min="8435" max="8435" width="15.42578125" style="64" customWidth="1"/>
    <col min="8436" max="8443" width="13.7109375" style="64" customWidth="1"/>
    <col min="8444" max="8444" width="10.140625" style="64" bestFit="1" customWidth="1"/>
    <col min="8445" max="8688" width="9.140625" style="64"/>
    <col min="8689" max="8689" width="7.5703125" style="64" customWidth="1"/>
    <col min="8690" max="8690" width="31.85546875" style="64" customWidth="1"/>
    <col min="8691" max="8691" width="15.42578125" style="64" customWidth="1"/>
    <col min="8692" max="8699" width="13.7109375" style="64" customWidth="1"/>
    <col min="8700" max="8700" width="10.140625" style="64" bestFit="1" customWidth="1"/>
    <col min="8701" max="8944" width="9.140625" style="64"/>
    <col min="8945" max="8945" width="7.5703125" style="64" customWidth="1"/>
    <col min="8946" max="8946" width="31.85546875" style="64" customWidth="1"/>
    <col min="8947" max="8947" width="15.42578125" style="64" customWidth="1"/>
    <col min="8948" max="8955" width="13.7109375" style="64" customWidth="1"/>
    <col min="8956" max="8956" width="10.140625" style="64" bestFit="1" customWidth="1"/>
    <col min="8957" max="9200" width="9.140625" style="64"/>
    <col min="9201" max="9201" width="7.5703125" style="64" customWidth="1"/>
    <col min="9202" max="9202" width="31.85546875" style="64" customWidth="1"/>
    <col min="9203" max="9203" width="15.42578125" style="64" customWidth="1"/>
    <col min="9204" max="9211" width="13.7109375" style="64" customWidth="1"/>
    <col min="9212" max="9212" width="10.140625" style="64" bestFit="1" customWidth="1"/>
    <col min="9213" max="9456" width="9.140625" style="64"/>
    <col min="9457" max="9457" width="7.5703125" style="64" customWidth="1"/>
    <col min="9458" max="9458" width="31.85546875" style="64" customWidth="1"/>
    <col min="9459" max="9459" width="15.42578125" style="64" customWidth="1"/>
    <col min="9460" max="9467" width="13.7109375" style="64" customWidth="1"/>
    <col min="9468" max="9468" width="10.140625" style="64" bestFit="1" customWidth="1"/>
    <col min="9469" max="9712" width="9.140625" style="64"/>
    <col min="9713" max="9713" width="7.5703125" style="64" customWidth="1"/>
    <col min="9714" max="9714" width="31.85546875" style="64" customWidth="1"/>
    <col min="9715" max="9715" width="15.42578125" style="64" customWidth="1"/>
    <col min="9716" max="9723" width="13.7109375" style="64" customWidth="1"/>
    <col min="9724" max="9724" width="10.140625" style="64" bestFit="1" customWidth="1"/>
    <col min="9725" max="9968" width="9.140625" style="64"/>
    <col min="9969" max="9969" width="7.5703125" style="64" customWidth="1"/>
    <col min="9970" max="9970" width="31.85546875" style="64" customWidth="1"/>
    <col min="9971" max="9971" width="15.42578125" style="64" customWidth="1"/>
    <col min="9972" max="9979" width="13.7109375" style="64" customWidth="1"/>
    <col min="9980" max="9980" width="10.140625" style="64" bestFit="1" customWidth="1"/>
    <col min="9981" max="10224" width="9.140625" style="64"/>
    <col min="10225" max="10225" width="7.5703125" style="64" customWidth="1"/>
    <col min="10226" max="10226" width="31.85546875" style="64" customWidth="1"/>
    <col min="10227" max="10227" width="15.42578125" style="64" customWidth="1"/>
    <col min="10228" max="10235" width="13.7109375" style="64" customWidth="1"/>
    <col min="10236" max="10236" width="10.140625" style="64" bestFit="1" customWidth="1"/>
    <col min="10237" max="10480" width="9.140625" style="64"/>
    <col min="10481" max="10481" width="7.5703125" style="64" customWidth="1"/>
    <col min="10482" max="10482" width="31.85546875" style="64" customWidth="1"/>
    <col min="10483" max="10483" width="15.42578125" style="64" customWidth="1"/>
    <col min="10484" max="10491" width="13.7109375" style="64" customWidth="1"/>
    <col min="10492" max="10492" width="10.140625" style="64" bestFit="1" customWidth="1"/>
    <col min="10493" max="10736" width="9.140625" style="64"/>
    <col min="10737" max="10737" width="7.5703125" style="64" customWidth="1"/>
    <col min="10738" max="10738" width="31.85546875" style="64" customWidth="1"/>
    <col min="10739" max="10739" width="15.42578125" style="64" customWidth="1"/>
    <col min="10740" max="10747" width="13.7109375" style="64" customWidth="1"/>
    <col min="10748" max="10748" width="10.140625" style="64" bestFit="1" customWidth="1"/>
    <col min="10749" max="10992" width="9.140625" style="64"/>
    <col min="10993" max="10993" width="7.5703125" style="64" customWidth="1"/>
    <col min="10994" max="10994" width="31.85546875" style="64" customWidth="1"/>
    <col min="10995" max="10995" width="15.42578125" style="64" customWidth="1"/>
    <col min="10996" max="11003" width="13.7109375" style="64" customWidth="1"/>
    <col min="11004" max="11004" width="10.140625" style="64" bestFit="1" customWidth="1"/>
    <col min="11005" max="11248" width="9.140625" style="64"/>
    <col min="11249" max="11249" width="7.5703125" style="64" customWidth="1"/>
    <col min="11250" max="11250" width="31.85546875" style="64" customWidth="1"/>
    <col min="11251" max="11251" width="15.42578125" style="64" customWidth="1"/>
    <col min="11252" max="11259" width="13.7109375" style="64" customWidth="1"/>
    <col min="11260" max="11260" width="10.140625" style="64" bestFit="1" customWidth="1"/>
    <col min="11261" max="11504" width="9.140625" style="64"/>
    <col min="11505" max="11505" width="7.5703125" style="64" customWidth="1"/>
    <col min="11506" max="11506" width="31.85546875" style="64" customWidth="1"/>
    <col min="11507" max="11507" width="15.42578125" style="64" customWidth="1"/>
    <col min="11508" max="11515" width="13.7109375" style="64" customWidth="1"/>
    <col min="11516" max="11516" width="10.140625" style="64" bestFit="1" customWidth="1"/>
    <col min="11517" max="11760" width="9.140625" style="64"/>
    <col min="11761" max="11761" width="7.5703125" style="64" customWidth="1"/>
    <col min="11762" max="11762" width="31.85546875" style="64" customWidth="1"/>
    <col min="11763" max="11763" width="15.42578125" style="64" customWidth="1"/>
    <col min="11764" max="11771" width="13.7109375" style="64" customWidth="1"/>
    <col min="11772" max="11772" width="10.140625" style="64" bestFit="1" customWidth="1"/>
    <col min="11773" max="12016" width="9.140625" style="64"/>
    <col min="12017" max="12017" width="7.5703125" style="64" customWidth="1"/>
    <col min="12018" max="12018" width="31.85546875" style="64" customWidth="1"/>
    <col min="12019" max="12019" width="15.42578125" style="64" customWidth="1"/>
    <col min="12020" max="12027" width="13.7109375" style="64" customWidth="1"/>
    <col min="12028" max="12028" width="10.140625" style="64" bestFit="1" customWidth="1"/>
    <col min="12029" max="12272" width="9.140625" style="64"/>
    <col min="12273" max="12273" width="7.5703125" style="64" customWidth="1"/>
    <col min="12274" max="12274" width="31.85546875" style="64" customWidth="1"/>
    <col min="12275" max="12275" width="15.42578125" style="64" customWidth="1"/>
    <col min="12276" max="12283" width="13.7109375" style="64" customWidth="1"/>
    <col min="12284" max="12284" width="10.140625" style="64" bestFit="1" customWidth="1"/>
    <col min="12285" max="12528" width="9.140625" style="64"/>
    <col min="12529" max="12529" width="7.5703125" style="64" customWidth="1"/>
    <col min="12530" max="12530" width="31.85546875" style="64" customWidth="1"/>
    <col min="12531" max="12531" width="15.42578125" style="64" customWidth="1"/>
    <col min="12532" max="12539" width="13.7109375" style="64" customWidth="1"/>
    <col min="12540" max="12540" width="10.140625" style="64" bestFit="1" customWidth="1"/>
    <col min="12541" max="12784" width="9.140625" style="64"/>
    <col min="12785" max="12785" width="7.5703125" style="64" customWidth="1"/>
    <col min="12786" max="12786" width="31.85546875" style="64" customWidth="1"/>
    <col min="12787" max="12787" width="15.42578125" style="64" customWidth="1"/>
    <col min="12788" max="12795" width="13.7109375" style="64" customWidth="1"/>
    <col min="12796" max="12796" width="10.140625" style="64" bestFit="1" customWidth="1"/>
    <col min="12797" max="13040" width="9.140625" style="64"/>
    <col min="13041" max="13041" width="7.5703125" style="64" customWidth="1"/>
    <col min="13042" max="13042" width="31.85546875" style="64" customWidth="1"/>
    <col min="13043" max="13043" width="15.42578125" style="64" customWidth="1"/>
    <col min="13044" max="13051" width="13.7109375" style="64" customWidth="1"/>
    <col min="13052" max="13052" width="10.140625" style="64" bestFit="1" customWidth="1"/>
    <col min="13053" max="13296" width="9.140625" style="64"/>
    <col min="13297" max="13297" width="7.5703125" style="64" customWidth="1"/>
    <col min="13298" max="13298" width="31.85546875" style="64" customWidth="1"/>
    <col min="13299" max="13299" width="15.42578125" style="64" customWidth="1"/>
    <col min="13300" max="13307" width="13.7109375" style="64" customWidth="1"/>
    <col min="13308" max="13308" width="10.140625" style="64" bestFit="1" customWidth="1"/>
    <col min="13309" max="13552" width="9.140625" style="64"/>
    <col min="13553" max="13553" width="7.5703125" style="64" customWidth="1"/>
    <col min="13554" max="13554" width="31.85546875" style="64" customWidth="1"/>
    <col min="13555" max="13555" width="15.42578125" style="64" customWidth="1"/>
    <col min="13556" max="13563" width="13.7109375" style="64" customWidth="1"/>
    <col min="13564" max="13564" width="10.140625" style="64" bestFit="1" customWidth="1"/>
    <col min="13565" max="13808" width="9.140625" style="64"/>
    <col min="13809" max="13809" width="7.5703125" style="64" customWidth="1"/>
    <col min="13810" max="13810" width="31.85546875" style="64" customWidth="1"/>
    <col min="13811" max="13811" width="15.42578125" style="64" customWidth="1"/>
    <col min="13812" max="13819" width="13.7109375" style="64" customWidth="1"/>
    <col min="13820" max="13820" width="10.140625" style="64" bestFit="1" customWidth="1"/>
    <col min="13821" max="14064" width="9.140625" style="64"/>
    <col min="14065" max="14065" width="7.5703125" style="64" customWidth="1"/>
    <col min="14066" max="14066" width="31.85546875" style="64" customWidth="1"/>
    <col min="14067" max="14067" width="15.42578125" style="64" customWidth="1"/>
    <col min="14068" max="14075" width="13.7109375" style="64" customWidth="1"/>
    <col min="14076" max="14076" width="10.140625" style="64" bestFit="1" customWidth="1"/>
    <col min="14077" max="14320" width="9.140625" style="64"/>
    <col min="14321" max="14321" width="7.5703125" style="64" customWidth="1"/>
    <col min="14322" max="14322" width="31.85546875" style="64" customWidth="1"/>
    <col min="14323" max="14323" width="15.42578125" style="64" customWidth="1"/>
    <col min="14324" max="14331" width="13.7109375" style="64" customWidth="1"/>
    <col min="14332" max="14332" width="10.140625" style="64" bestFit="1" customWidth="1"/>
    <col min="14333" max="14576" width="9.140625" style="64"/>
    <col min="14577" max="14577" width="7.5703125" style="64" customWidth="1"/>
    <col min="14578" max="14578" width="31.85546875" style="64" customWidth="1"/>
    <col min="14579" max="14579" width="15.42578125" style="64" customWidth="1"/>
    <col min="14580" max="14587" width="13.7109375" style="64" customWidth="1"/>
    <col min="14588" max="14588" width="10.140625" style="64" bestFit="1" customWidth="1"/>
    <col min="14589" max="14832" width="9.140625" style="64"/>
    <col min="14833" max="14833" width="7.5703125" style="64" customWidth="1"/>
    <col min="14834" max="14834" width="31.85546875" style="64" customWidth="1"/>
    <col min="14835" max="14835" width="15.42578125" style="64" customWidth="1"/>
    <col min="14836" max="14843" width="13.7109375" style="64" customWidth="1"/>
    <col min="14844" max="14844" width="10.140625" style="64" bestFit="1" customWidth="1"/>
    <col min="14845" max="15088" width="9.140625" style="64"/>
    <col min="15089" max="15089" width="7.5703125" style="64" customWidth="1"/>
    <col min="15090" max="15090" width="31.85546875" style="64" customWidth="1"/>
    <col min="15091" max="15091" width="15.42578125" style="64" customWidth="1"/>
    <col min="15092" max="15099" width="13.7109375" style="64" customWidth="1"/>
    <col min="15100" max="15100" width="10.140625" style="64" bestFit="1" customWidth="1"/>
    <col min="15101" max="15344" width="9.140625" style="64"/>
    <col min="15345" max="15345" width="7.5703125" style="64" customWidth="1"/>
    <col min="15346" max="15346" width="31.85546875" style="64" customWidth="1"/>
    <col min="15347" max="15347" width="15.42578125" style="64" customWidth="1"/>
    <col min="15348" max="15355" width="13.7109375" style="64" customWidth="1"/>
    <col min="15356" max="15356" width="10.140625" style="64" bestFit="1" customWidth="1"/>
    <col min="15357" max="15600" width="9.140625" style="64"/>
    <col min="15601" max="15601" width="7.5703125" style="64" customWidth="1"/>
    <col min="15602" max="15602" width="31.85546875" style="64" customWidth="1"/>
    <col min="15603" max="15603" width="15.42578125" style="64" customWidth="1"/>
    <col min="15604" max="15611" width="13.7109375" style="64" customWidth="1"/>
    <col min="15612" max="15612" width="10.140625" style="64" bestFit="1" customWidth="1"/>
    <col min="15613" max="15856" width="9.140625" style="64"/>
    <col min="15857" max="15857" width="7.5703125" style="64" customWidth="1"/>
    <col min="15858" max="15858" width="31.85546875" style="64" customWidth="1"/>
    <col min="15859" max="15859" width="15.42578125" style="64" customWidth="1"/>
    <col min="15860" max="15867" width="13.7109375" style="64" customWidth="1"/>
    <col min="15868" max="15868" width="10.140625" style="64" bestFit="1" customWidth="1"/>
    <col min="15869" max="16112" width="9.140625" style="64"/>
    <col min="16113" max="16113" width="7.5703125" style="64" customWidth="1"/>
    <col min="16114" max="16114" width="31.85546875" style="64" customWidth="1"/>
    <col min="16115" max="16115" width="15.42578125" style="64" customWidth="1"/>
    <col min="16116" max="16123" width="13.7109375" style="64" customWidth="1"/>
    <col min="16124" max="16124" width="10.140625" style="64" bestFit="1" customWidth="1"/>
    <col min="16125" max="16368" width="9.140625" style="64"/>
    <col min="16369" max="16369" width="9.140625" style="64" customWidth="1"/>
    <col min="16370" max="16384" width="9.140625" style="64"/>
  </cols>
  <sheetData>
    <row r="1" spans="1:7" x14ac:dyDescent="0.25">
      <c r="A1" s="63" t="s">
        <v>11</v>
      </c>
    </row>
    <row r="2" spans="1:7" x14ac:dyDescent="0.2">
      <c r="A2" s="65" t="s">
        <v>145</v>
      </c>
    </row>
    <row r="3" spans="1:7" x14ac:dyDescent="0.25">
      <c r="A3" s="66" t="s">
        <v>7</v>
      </c>
    </row>
    <row r="5" spans="1:7" ht="33.75" x14ac:dyDescent="0.25">
      <c r="A5" s="391" t="s">
        <v>14</v>
      </c>
      <c r="B5" s="392" t="s">
        <v>23</v>
      </c>
      <c r="C5" s="392" t="s">
        <v>24</v>
      </c>
      <c r="D5" s="392" t="s">
        <v>25</v>
      </c>
      <c r="E5" s="392" t="s">
        <v>26</v>
      </c>
      <c r="F5" s="392" t="s">
        <v>27</v>
      </c>
      <c r="G5" s="167" t="s">
        <v>331</v>
      </c>
    </row>
    <row r="6" spans="1:7" x14ac:dyDescent="0.25">
      <c r="A6" s="393">
        <v>1</v>
      </c>
      <c r="B6" s="394">
        <v>2</v>
      </c>
      <c r="C6" s="394">
        <v>3</v>
      </c>
      <c r="D6" s="394">
        <v>4</v>
      </c>
      <c r="E6" s="394">
        <v>5</v>
      </c>
      <c r="F6" s="394">
        <v>6</v>
      </c>
      <c r="G6" s="394">
        <v>7</v>
      </c>
    </row>
    <row r="7" spans="1:7" x14ac:dyDescent="0.25">
      <c r="A7" s="395">
        <v>1</v>
      </c>
      <c r="B7" s="396" t="s">
        <v>332</v>
      </c>
      <c r="C7" s="397">
        <v>120307076.81999999</v>
      </c>
      <c r="D7" s="378">
        <v>7.0772112401803616E-3</v>
      </c>
      <c r="E7" s="377">
        <v>56442969</v>
      </c>
      <c r="F7" s="378">
        <v>9.7542361969667011E-3</v>
      </c>
      <c r="G7" s="398">
        <v>8530523.1500000004</v>
      </c>
    </row>
    <row r="8" spans="1:7" x14ac:dyDescent="0.25">
      <c r="A8" s="399">
        <v>2</v>
      </c>
      <c r="B8" s="400" t="s">
        <v>333</v>
      </c>
      <c r="C8" s="401">
        <v>1461326082.3499999</v>
      </c>
      <c r="D8" s="378">
        <v>8.5964297769862086E-2</v>
      </c>
      <c r="E8" s="401">
        <v>576357240.39999998</v>
      </c>
      <c r="F8" s="378">
        <v>9.9603630997751352E-2</v>
      </c>
      <c r="G8" s="402">
        <v>34550236.950000003</v>
      </c>
    </row>
    <row r="9" spans="1:7" x14ac:dyDescent="0.25">
      <c r="A9" s="399">
        <v>3</v>
      </c>
      <c r="B9" s="400" t="s">
        <v>347</v>
      </c>
      <c r="C9" s="401">
        <v>174422709.34999999</v>
      </c>
      <c r="D9" s="378">
        <v>1.0260629646927966E-2</v>
      </c>
      <c r="E9" s="401">
        <v>37915686.82</v>
      </c>
      <c r="F9" s="378">
        <v>6.5524293169712117E-3</v>
      </c>
      <c r="G9" s="402">
        <v>20756140.100000001</v>
      </c>
    </row>
    <row r="10" spans="1:7" x14ac:dyDescent="0.25">
      <c r="A10" s="399">
        <v>4</v>
      </c>
      <c r="B10" s="400" t="s">
        <v>348</v>
      </c>
      <c r="C10" s="401">
        <v>5971367882.1599998</v>
      </c>
      <c r="D10" s="378">
        <v>0.35127303407183519</v>
      </c>
      <c r="E10" s="401">
        <v>1735234225.3299999</v>
      </c>
      <c r="F10" s="378">
        <v>0.29987587100404584</v>
      </c>
      <c r="G10" s="402">
        <v>35406313.090000004</v>
      </c>
    </row>
    <row r="11" spans="1:7" x14ac:dyDescent="0.25">
      <c r="A11" s="399">
        <v>5</v>
      </c>
      <c r="B11" s="400" t="s">
        <v>349</v>
      </c>
      <c r="C11" s="401">
        <v>268068532.36000001</v>
      </c>
      <c r="D11" s="378">
        <v>1.5769459956169893E-2</v>
      </c>
      <c r="E11" s="401">
        <v>291237718.77999997</v>
      </c>
      <c r="F11" s="378">
        <v>5.0330476032291724E-2</v>
      </c>
      <c r="G11" s="402">
        <v>7064584.6500000004</v>
      </c>
    </row>
    <row r="12" spans="1:7" x14ac:dyDescent="0.25">
      <c r="A12" s="399">
        <v>6</v>
      </c>
      <c r="B12" s="380" t="s">
        <v>350</v>
      </c>
      <c r="C12" s="401">
        <v>120884190.36</v>
      </c>
      <c r="D12" s="378">
        <v>7.1111606514710976E-3</v>
      </c>
      <c r="E12" s="401">
        <v>67397671.359999999</v>
      </c>
      <c r="F12" s="378">
        <v>1.164738172385967E-2</v>
      </c>
      <c r="G12" s="402">
        <v>-19740758.719999999</v>
      </c>
    </row>
    <row r="13" spans="1:7" x14ac:dyDescent="0.25">
      <c r="A13" s="399">
        <v>7</v>
      </c>
      <c r="B13" s="400" t="s">
        <v>351</v>
      </c>
      <c r="C13" s="401">
        <v>2964487652.1900001</v>
      </c>
      <c r="D13" s="378">
        <v>0.17438961936416336</v>
      </c>
      <c r="E13" s="401">
        <v>842516303.78999996</v>
      </c>
      <c r="F13" s="378">
        <v>0.14560011942254511</v>
      </c>
      <c r="G13" s="402">
        <v>106598093.36</v>
      </c>
    </row>
    <row r="14" spans="1:7" x14ac:dyDescent="0.25">
      <c r="A14" s="399">
        <v>8</v>
      </c>
      <c r="B14" s="400" t="s">
        <v>337</v>
      </c>
      <c r="C14" s="401">
        <v>546060617.04999995</v>
      </c>
      <c r="D14" s="378">
        <v>3.2122685040283767E-2</v>
      </c>
      <c r="E14" s="401">
        <v>275853920.70999998</v>
      </c>
      <c r="F14" s="378">
        <v>4.7671912837623127E-2</v>
      </c>
      <c r="G14" s="402">
        <v>5586714.4500000002</v>
      </c>
    </row>
    <row r="15" spans="1:7" x14ac:dyDescent="0.25">
      <c r="A15" s="399">
        <v>9</v>
      </c>
      <c r="B15" s="400" t="s">
        <v>352</v>
      </c>
      <c r="C15" s="401">
        <v>484827895.68000001</v>
      </c>
      <c r="D15" s="378">
        <v>2.8520595159943877E-2</v>
      </c>
      <c r="E15" s="401">
        <v>130122441.31999999</v>
      </c>
      <c r="F15" s="378">
        <v>2.2487212307368516E-2</v>
      </c>
      <c r="G15" s="402">
        <v>14935723.939999999</v>
      </c>
    </row>
    <row r="16" spans="1:7" x14ac:dyDescent="0.25">
      <c r="A16" s="399">
        <v>10</v>
      </c>
      <c r="B16" s="400" t="s">
        <v>353</v>
      </c>
      <c r="C16" s="401">
        <v>392693278.30000001</v>
      </c>
      <c r="D16" s="378">
        <v>2.3100663373993822E-2</v>
      </c>
      <c r="E16" s="401">
        <v>186887812.91</v>
      </c>
      <c r="F16" s="378">
        <v>3.2297164762163072E-2</v>
      </c>
      <c r="G16" s="402">
        <v>11076329.890000001</v>
      </c>
    </row>
    <row r="17" spans="1:9" x14ac:dyDescent="0.25">
      <c r="A17" s="399">
        <v>11</v>
      </c>
      <c r="B17" s="400" t="s">
        <v>354</v>
      </c>
      <c r="C17" s="401">
        <v>58086241.420000002</v>
      </c>
      <c r="D17" s="378">
        <v>3.4169943410104885E-3</v>
      </c>
      <c r="E17" s="401">
        <v>11814178.42</v>
      </c>
      <c r="F17" s="378">
        <v>2.0416765599589005E-3</v>
      </c>
      <c r="G17" s="402">
        <v>659274.98</v>
      </c>
    </row>
    <row r="18" spans="1:9" x14ac:dyDescent="0.25">
      <c r="A18" s="399">
        <v>12</v>
      </c>
      <c r="B18" s="400" t="s">
        <v>355</v>
      </c>
      <c r="C18" s="401">
        <v>92205898.019999996</v>
      </c>
      <c r="D18" s="378">
        <v>5.4241249569583561E-3</v>
      </c>
      <c r="E18" s="401">
        <v>51123227.219999999</v>
      </c>
      <c r="F18" s="378">
        <v>8.8349008262672609E-3</v>
      </c>
      <c r="G18" s="402">
        <v>-1669217.71</v>
      </c>
    </row>
    <row r="19" spans="1:9" x14ac:dyDescent="0.25">
      <c r="A19" s="399">
        <v>13</v>
      </c>
      <c r="B19" s="400" t="s">
        <v>356</v>
      </c>
      <c r="C19" s="401">
        <v>1909038582.26</v>
      </c>
      <c r="D19" s="378">
        <v>0.11230153428565745</v>
      </c>
      <c r="E19" s="401">
        <v>547846860.25</v>
      </c>
      <c r="F19" s="378">
        <v>9.4676587169698817E-2</v>
      </c>
      <c r="G19" s="402">
        <v>51110716</v>
      </c>
    </row>
    <row r="20" spans="1:9" x14ac:dyDescent="0.25">
      <c r="A20" s="399">
        <v>14</v>
      </c>
      <c r="B20" s="400" t="s">
        <v>339</v>
      </c>
      <c r="C20" s="401">
        <v>84217015.159999996</v>
      </c>
      <c r="D20" s="378">
        <v>4.9541691316841016E-3</v>
      </c>
      <c r="E20" s="401">
        <v>25191668.850000001</v>
      </c>
      <c r="F20" s="378">
        <v>4.3535181177068935E-3</v>
      </c>
      <c r="G20" s="402">
        <v>4053291.28</v>
      </c>
    </row>
    <row r="21" spans="1:9" x14ac:dyDescent="0.25">
      <c r="A21" s="399">
        <v>15</v>
      </c>
      <c r="B21" s="400" t="s">
        <v>341</v>
      </c>
      <c r="C21" s="401">
        <v>495874282.14999998</v>
      </c>
      <c r="D21" s="378">
        <v>2.9170412382299192E-2</v>
      </c>
      <c r="E21" s="401">
        <v>309223464.66000003</v>
      </c>
      <c r="F21" s="378">
        <v>5.3438696889563445E-2</v>
      </c>
      <c r="G21" s="402">
        <v>-12668955.77</v>
      </c>
    </row>
    <row r="22" spans="1:9" x14ac:dyDescent="0.25">
      <c r="A22" s="399">
        <v>16</v>
      </c>
      <c r="B22" s="400" t="s">
        <v>342</v>
      </c>
      <c r="C22" s="401">
        <v>944622079.00999999</v>
      </c>
      <c r="D22" s="378">
        <v>5.5568551510020089E-2</v>
      </c>
      <c r="E22" s="401">
        <v>342112940.08999997</v>
      </c>
      <c r="F22" s="378">
        <v>5.9122517521652311E-2</v>
      </c>
      <c r="G22" s="402">
        <v>16934629.629999999</v>
      </c>
    </row>
    <row r="23" spans="1:9" x14ac:dyDescent="0.25">
      <c r="A23" s="399">
        <v>17</v>
      </c>
      <c r="B23" s="380" t="s">
        <v>343</v>
      </c>
      <c r="C23" s="401">
        <v>910730827.74000001</v>
      </c>
      <c r="D23" s="378">
        <v>5.3574857117539045E-2</v>
      </c>
      <c r="E23" s="401">
        <v>299229999.42000002</v>
      </c>
      <c r="F23" s="378">
        <v>5.1711668313566023E-2</v>
      </c>
      <c r="G23" s="402">
        <v>13136968.15</v>
      </c>
    </row>
    <row r="24" spans="1:9" x14ac:dyDescent="0.25">
      <c r="A24" s="403">
        <v>18</v>
      </c>
      <c r="B24" s="404" t="s">
        <v>357</v>
      </c>
      <c r="C24" s="405">
        <v>421137543.48000002</v>
      </c>
      <c r="D24" s="406">
        <v>1</v>
      </c>
      <c r="E24" s="405">
        <v>-11174898.07</v>
      </c>
      <c r="F24" s="406">
        <v>1</v>
      </c>
      <c r="G24" s="407">
        <v>100213356.44</v>
      </c>
    </row>
    <row r="25" spans="1:9" x14ac:dyDescent="0.25">
      <c r="A25" s="475"/>
      <c r="B25" s="408" t="s">
        <v>28</v>
      </c>
      <c r="C25" s="409">
        <v>16999220842.379997</v>
      </c>
      <c r="D25" s="410">
        <v>1</v>
      </c>
      <c r="E25" s="411">
        <v>5786508329.3299999</v>
      </c>
      <c r="F25" s="410">
        <v>1</v>
      </c>
      <c r="G25" s="409">
        <v>296320607.41999996</v>
      </c>
    </row>
    <row r="26" spans="1:9" x14ac:dyDescent="0.25">
      <c r="A26" s="476"/>
      <c r="B26" s="412" t="s">
        <v>30</v>
      </c>
      <c r="C26" s="413">
        <v>421137543.48000002</v>
      </c>
      <c r="D26" s="414">
        <v>1</v>
      </c>
      <c r="E26" s="413">
        <v>-11174898.07</v>
      </c>
      <c r="F26" s="414">
        <v>1</v>
      </c>
      <c r="G26" s="413">
        <v>100213356.44</v>
      </c>
    </row>
    <row r="27" spans="1:9" x14ac:dyDescent="0.25">
      <c r="A27" s="477"/>
      <c r="B27" s="387" t="s">
        <v>29</v>
      </c>
      <c r="C27" s="388">
        <v>17420358385.859997</v>
      </c>
      <c r="D27" s="415"/>
      <c r="E27" s="416">
        <v>5775333431.2600002</v>
      </c>
      <c r="F27" s="415"/>
      <c r="G27" s="416">
        <v>396533963.85999995</v>
      </c>
    </row>
    <row r="30" spans="1:9" x14ac:dyDescent="0.25">
      <c r="A30" s="206" t="s">
        <v>9</v>
      </c>
      <c r="B30" s="206"/>
    </row>
    <row r="31" spans="1:9" x14ac:dyDescent="0.25">
      <c r="B31" s="417" t="s">
        <v>358</v>
      </c>
      <c r="C31" s="418"/>
      <c r="D31" s="418"/>
      <c r="E31" s="418"/>
      <c r="F31" s="418"/>
      <c r="G31" s="418"/>
      <c r="H31" s="419"/>
      <c r="I31" s="419"/>
    </row>
    <row r="32" spans="1:9" x14ac:dyDescent="0.25">
      <c r="B32" s="420" t="s">
        <v>359</v>
      </c>
      <c r="C32" s="421"/>
      <c r="D32" s="421"/>
      <c r="E32" s="421"/>
      <c r="F32" s="421"/>
      <c r="G32" s="421"/>
      <c r="H32" s="419"/>
      <c r="I32" s="419"/>
    </row>
    <row r="33" spans="2:9" x14ac:dyDescent="0.25">
      <c r="B33" s="420" t="s">
        <v>360</v>
      </c>
      <c r="C33" s="421"/>
      <c r="D33" s="421"/>
      <c r="E33" s="421"/>
      <c r="F33" s="421"/>
      <c r="G33" s="421"/>
      <c r="H33" s="419"/>
      <c r="I33" s="419"/>
    </row>
    <row r="34" spans="2:9" ht="43.5" customHeight="1" x14ac:dyDescent="0.25">
      <c r="B34" s="474" t="s">
        <v>346</v>
      </c>
      <c r="C34" s="474"/>
      <c r="D34" s="474"/>
      <c r="E34" s="474"/>
      <c r="F34" s="474"/>
      <c r="G34" s="474"/>
      <c r="H34" s="474"/>
      <c r="I34" s="474"/>
    </row>
    <row r="35" spans="2:9" ht="12.75" customHeight="1" x14ac:dyDescent="0.25"/>
    <row r="43" spans="2:9" ht="12.75" customHeight="1" x14ac:dyDescent="0.25"/>
    <row r="44" spans="2:9" ht="12.75" customHeight="1" x14ac:dyDescent="0.25"/>
    <row r="45" spans="2:9" ht="12.75" customHeight="1" x14ac:dyDescent="0.25"/>
  </sheetData>
  <mergeCells count="2">
    <mergeCell ref="A25:A27"/>
    <mergeCell ref="B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823094A596D48AC1AD7B15BF01A3F" ma:contentTypeVersion="28" ma:contentTypeDescription="Create a new document." ma:contentTypeScope="" ma:versionID="d48ed5f3f15f14a220e380152a157ce0">
  <xsd:schema xmlns:xsd="http://www.w3.org/2001/XMLSchema" xmlns:xs="http://www.w3.org/2001/XMLSchema" xmlns:p="http://schemas.microsoft.com/office/2006/metadata/properties" xmlns:ns2="fd1f15c5-d851-459c-a770-a898b15c897d" xmlns:ns3="d8745bc5-821e-4205-946a-621c2da728c8" xmlns:ns4="c00a8a21-9da4-4aff-8ba6-4c4fd1951069" targetNamespace="http://schemas.microsoft.com/office/2006/metadata/properties" ma:root="true" ma:fieldsID="dfe23ddbf76714db5dd56abc341d0e4e" ns2:_="" ns3:_="" ns4:_="">
    <xsd:import namespace="fd1f15c5-d851-459c-a770-a898b15c897d"/>
    <xsd:import namespace="d8745bc5-821e-4205-946a-621c2da728c8"/>
    <xsd:import namespace="c00a8a21-9da4-4aff-8ba6-4c4fd1951069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NamjenaDokumenta" minOccurs="0"/>
                <xsd:element ref="ns3:VrstaDokumenta"/>
                <xsd:element ref="ns3:StatusDokumenta"/>
                <xsd:element ref="ns3:VrstaPredmeta"/>
                <xsd:element ref="ns3:TipPredmeta"/>
                <xsd:element ref="ns3:KategorijaPoslovanja" minOccurs="0"/>
                <xsd:element ref="ns3:Godina"/>
                <xsd:element ref="ns3:BrKolegija"/>
                <xsd:element ref="ns3:Izradio" minOccurs="0"/>
                <xsd:element ref="ns3:Prezentira" minOccurs="0"/>
                <xsd:element ref="ns3:Sazetak" minOccurs="0"/>
                <xsd:element ref="ns3:PrijedlogPostupanja" minOccurs="0"/>
                <xsd:element ref="ns3:Dileme" minOccurs="0"/>
                <xsd:element ref="ns4:Izreka" minOccurs="0"/>
                <xsd:element ref="ns4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f15c5-d851-459c-a770-a898b15c897d" elementFormDefault="qualified">
    <xsd:import namespace="http://schemas.microsoft.com/office/2006/documentManagement/types"/>
    <xsd:import namespace="http://schemas.microsoft.com/office/infopath/2007/PartnerControls"/>
    <xsd:element name="NaslovTocke" ma:index="1" nillable="true" ma:displayName="NaslovTocke" ma:internalName="NaslovTock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NamjenaDokumenta" ma:index="2" nillable="true" ma:displayName="NamjenaDokumenta" ma:default="Interno" ma:description="Predviđena namjena dokumenta i/ili njegova objava" ma:internalName="NamjenaDokument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VrstaDokumenta" ma:index="3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tatusDokumenta" ma:index="4" ma:displayName="StatusDokumenta" ma:default="-" ma:description="Status dokumenta unutar organizacijske jedinice" ma:format="Dropdown" ma:indexed="true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VrstaPredmeta" ma:index="5" ma:displayName="VrstaPredmeta" ma:default="-" ma:description="Vrsta predmeta kojoj dokument pripada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6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KategorijaPoslovanja" ma:index="7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Godina" ma:index="8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-"/>
        </xsd:restriction>
      </xsd:simpleType>
    </xsd:element>
    <xsd:element name="BrKolegija" ma:index="9" ma:displayName="BrKolegija" ma:decimals="2" ma:default="14" ma:description="Broj kolegija u YY.NN formatu (npr. 14.01)" ma:indexed="true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Izradio" ma:index="10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11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azetak" ma:index="12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PrijedlogPostupanja" ma:index="13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Dileme" ma:index="14" nillable="true" ma:displayName="Dileme" ma:description="Dileme" ma:internalName="Dilem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a8a21-9da4-4aff-8ba6-4c4fd1951069" elementFormDefault="qualified">
    <xsd:import namespace="http://schemas.microsoft.com/office/2006/documentManagement/types"/>
    <xsd:import namespace="http://schemas.microsoft.com/office/infopath/2007/PartnerControls"/>
    <xsd:element name="Izreka" ma:index="20" nillable="true" ma:displayName="Izreka" ma:hidden="true" ma:internalName="Izreka" ma:readOnly="false">
      <xsd:simpleType>
        <xsd:restriction base="dms:Note"/>
      </xsd:simpleType>
    </xsd:element>
    <xsd:element name="Za_x0020_arhivu" ma:index="23" nillable="true" ma:displayName="Za arhivu" ma:internalName="Za_x0020_arhivu">
      <xsd:simpleType>
        <xsd:restriction base="dms:Choice">
          <xsd:enumeration value=""/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slovTocke xmlns="fd1f15c5-d851-459c-a770-a898b15c897d" xsi:nil="true"/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Izreka xmlns="c00a8a21-9da4-4aff-8ba6-4c4fd1951069" xsi:nil="true"/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Za_x0020_arhivu xmlns="c00a8a21-9da4-4aff-8ba6-4c4fd1951069" xsi:nil="true"/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86895D-9D98-4D72-A204-B9AE6615FF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1f15c5-d851-459c-a770-a898b15c897d"/>
    <ds:schemaRef ds:uri="d8745bc5-821e-4205-946a-621c2da728c8"/>
    <ds:schemaRef ds:uri="c00a8a21-9da4-4aff-8ba6-4c4fd19510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F8805-8ACC-4F58-BDEF-AF7677CF7CDB}">
  <ds:schemaRefs>
    <ds:schemaRef ds:uri="http://purl.org/dc/dcmitype/"/>
    <ds:schemaRef ds:uri="d8745bc5-821e-4205-946a-621c2da728c8"/>
    <ds:schemaRef ds:uri="http://schemas.microsoft.com/office/2006/documentManagement/types"/>
    <ds:schemaRef ds:uri="c00a8a21-9da4-4aff-8ba6-4c4fd1951069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fd1f15c5-d851-459c-a770-a898b15c897d"/>
  </ds:schemaRefs>
</ds:datastoreItem>
</file>

<file path=customXml/itemProps3.xml><?xml version="1.0" encoding="utf-8"?>
<ds:datastoreItem xmlns:ds="http://schemas.openxmlformats.org/officeDocument/2006/customXml" ds:itemID="{B67D430D-0D50-4E86-8A71-013B36D4D6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sadrzaj</vt:lpstr>
      <vt:lpstr>inv.drustva</vt:lpstr>
      <vt:lpstr>drustva za upravljanje IF </vt:lpstr>
      <vt:lpstr>UCITS </vt:lpstr>
      <vt:lpstr>AIF </vt:lpstr>
      <vt:lpstr>omd&amp;dmd</vt:lpstr>
      <vt:lpstr>omf&amp;dmf</vt:lpstr>
      <vt:lpstr>osiguranje_zivot</vt:lpstr>
      <vt:lpstr>osiguranje_nezivot</vt:lpstr>
      <vt:lpstr>osiguranje_ukupno</vt:lpstr>
      <vt:lpstr>leasing</vt:lpstr>
      <vt:lpstr>'AIF '!Print_Area</vt:lpstr>
      <vt:lpstr>'drustva za upravljanje IF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2017-11-29T14:14:30Z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0x01010041F823094A596D48AC1AD7B15BF01A3F</vt:lpwstr>
  </property>
</Properties>
</file>