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anfanet@SSL\DavWWWRoot\u\pr\D\publiciranje\02 Statistika\Statistika - web stranica\NEREVIDIRANI PODACI\2015\09.2015\ZBIRNO\"/>
    </mc:Choice>
  </mc:AlternateContent>
  <bookViews>
    <workbookView xWindow="0" yWindow="0" windowWidth="25200" windowHeight="11595"/>
  </bookViews>
  <sheets>
    <sheet name="sadrzaj" sheetId="1" r:id="rId1"/>
    <sheet name="inv.drustva" sheetId="2" r:id="rId2"/>
    <sheet name="portfelj i skrbništvo" sheetId="3" r:id="rId3"/>
    <sheet name="omd&amp;dmd " sheetId="8" r:id="rId4"/>
    <sheet name="omf&amp;dmf " sheetId="9" r:id="rId5"/>
    <sheet name="osiguranje_zivot" sheetId="4" r:id="rId6"/>
    <sheet name="osiguranje_nezivot" sheetId="5" r:id="rId7"/>
    <sheet name="osiguranje_ukupno" sheetId="6" r:id="rId8"/>
    <sheet name="leasing" sheetId="7" r:id="rId9"/>
  </sheets>
  <definedNames>
    <definedName name="_xlnm._FilterDatabase" localSheetId="2" hidden="1">'portfelj i skrbništvo'!$A$7:$B$8</definedName>
    <definedName name="_xlnm.Print_Area" localSheetId="1">inv.drustva!$A$1:$K$25</definedName>
    <definedName name="_xlnm.Print_Area" localSheetId="8">leasing!$C$1:$O$37</definedName>
    <definedName name="_xlnm.Print_Area" localSheetId="4">'omf&amp;dmf '!$A$1:$H$52</definedName>
    <definedName name="_xlnm.Print_Titles" localSheetId="8">leasing!$A:$B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F15" i="2"/>
  <c r="C15" i="2"/>
</calcChain>
</file>

<file path=xl/sharedStrings.xml><?xml version="1.0" encoding="utf-8"?>
<sst xmlns="http://schemas.openxmlformats.org/spreadsheetml/2006/main" count="329" uniqueCount="211">
  <si>
    <t>Tablica 1.</t>
  </si>
  <si>
    <t>Tablica 2.</t>
  </si>
  <si>
    <t>Tablica 3.</t>
  </si>
  <si>
    <t>Tablica 4.</t>
  </si>
  <si>
    <t>Tablica 5.</t>
  </si>
  <si>
    <t>Tablica 6.</t>
  </si>
  <si>
    <t>u kunama i postocima</t>
  </si>
  <si>
    <t>Redni broj</t>
  </si>
  <si>
    <t>Naziv  investicijskog društva</t>
  </si>
  <si>
    <t xml:space="preserve">Dobit (gubitak) prije oporezivanja </t>
  </si>
  <si>
    <t>Adekvatnost kapitala</t>
  </si>
  <si>
    <t>UKUPNO</t>
  </si>
  <si>
    <t>-Podaci o promjeni aktive izračunati su u odnosu prema podacima s kraja prethodne godine</t>
  </si>
  <si>
    <t>u kunama</t>
  </si>
  <si>
    <t>SUBJEKTI NADZORA</t>
  </si>
  <si>
    <t>Upravljanje portfeljem</t>
  </si>
  <si>
    <t>Skrbništvo nad fin. instrumentima</t>
  </si>
  <si>
    <t>Ukupno:</t>
  </si>
  <si>
    <t>Naziv društva</t>
  </si>
  <si>
    <t>Ukupna aktiva</t>
  </si>
  <si>
    <t>Udjel u 
ukupnoj aktivi</t>
  </si>
  <si>
    <t>Zaračunata bruto premija (ZBP)</t>
  </si>
  <si>
    <t>Udjel u 
ukupnoj ZBP</t>
  </si>
  <si>
    <t>Dobit (gubitak) prije oporezivanja</t>
  </si>
  <si>
    <t>Jamstveni kapital</t>
  </si>
  <si>
    <t>Kapital u svrhu primjene pravila o upravljanju rizicima</t>
  </si>
  <si>
    <t>Granica solventnosti</t>
  </si>
  <si>
    <t>Da</t>
  </si>
  <si>
    <t>ALLIANZ ZAGREB d.d.</t>
  </si>
  <si>
    <t>CROATIA osiguranje d.d.</t>
  </si>
  <si>
    <t>ERGO životno osiguranje d.d.</t>
  </si>
  <si>
    <t>Erste osiguranje Vienna Insurance Group d.d.</t>
  </si>
  <si>
    <t>GENERALI OSIGURANJE d.d.</t>
  </si>
  <si>
    <t>GRAWE Hrvatska d.d.</t>
  </si>
  <si>
    <t>KD životno osiguranje d.d.</t>
  </si>
  <si>
    <t>MERKUR OSIGURANJE d.d.</t>
  </si>
  <si>
    <t>Societe Generale Osiguranje d.d.</t>
  </si>
  <si>
    <t>TRIGLAV OSIGURANJE d. d.</t>
  </si>
  <si>
    <t>UNIQA osiguranje d.d.</t>
  </si>
  <si>
    <t>VELEBIT ŽIVOTNO OSIGURANJE d.d.</t>
  </si>
  <si>
    <t>Wiener osiguranje Vienna Insurance Group d.d.</t>
  </si>
  <si>
    <t>Wüstenrot životno osiguranje d.d.</t>
  </si>
  <si>
    <t>UKUPNO društva za osiguranje</t>
  </si>
  <si>
    <t>Napomene:</t>
  </si>
  <si>
    <t>- podaci u tablici su privremeni i nerevidirani, te prikupljeni od društava za osiguranje odnosno društava za reosiguranje</t>
  </si>
  <si>
    <t>- stupac 8 - jamstveni kapital prema članku 100. Zakona o osiguranju</t>
  </si>
  <si>
    <t>- stupac 9 - kapital društva za osiguranje izračunat u svrhe primjene pravila o upravljanju rizicima kako je definirano člancima 93. - 97. Zakona o osiguranju</t>
  </si>
  <si>
    <t>- stupac 10 - granica solventnosti društva za osiguranje koje obavlja poslove životnih osiguranja prema članku 98. Zakona o osiguranju</t>
  </si>
  <si>
    <t>- temeljni kapital prema članku 19. Zakona o osiguranju</t>
  </si>
  <si>
    <t>1. iznos jamstvenog kapitala mora biti veći ili jednak jednoj trećini granice solventnosti (u obrascu AK ŽO prikazano pod rednim brojem 6.)</t>
  </si>
  <si>
    <t>2. iznos jamstvenog kapitala mora biti veći ili jednak minimalnom temeljnom kapitalu (u obrascu AK ŽO prikazano pod rednim brojem 7.)</t>
  </si>
  <si>
    <t>3. iznos kapitala mora biti veći ili jednak granici solventnosti (u obrascu AK ŽO prikazano pod rednim brojem 8.)</t>
  </si>
  <si>
    <t>BNP PARIBAS CARDIF OSIGURANJE d.d.</t>
  </si>
  <si>
    <t>Croatia osiguranje d.d.</t>
  </si>
  <si>
    <t>CROATIA zdravstveno osiguranje d.d.</t>
  </si>
  <si>
    <t>EUROHERC osiguranje d.d.</t>
  </si>
  <si>
    <t>GRAWE HRVATSKA d.d.</t>
  </si>
  <si>
    <t>HOK - OSIGURANJE d.d.</t>
  </si>
  <si>
    <t>HRVATSKO KREDITNO OSIGURANJE d.d.</t>
  </si>
  <si>
    <t>IZVOR OSIGURANJE d.d.</t>
  </si>
  <si>
    <t>Jadransko osiguranje d.d.</t>
  </si>
  <si>
    <t>Sunce osiguranje d.d.</t>
  </si>
  <si>
    <t>Velebit osiguranje d.d.</t>
  </si>
  <si>
    <t>Croatia Lloyd d.d. za reosiguranje</t>
  </si>
  <si>
    <t>UKUPNO društva za reosiguranje</t>
  </si>
  <si>
    <t>- podaci u tablici su privremeni i nerevidirani, te prikupljeni od društava za osiguranje, odnosno društava za reosiguranje</t>
  </si>
  <si>
    <t>- stupac 4 - udjel društava za osiguranje izračunat je u odnosu na ukupnu aktivu isključivo društava za osiguranje;  
udjel društava za reosiguranje izračunat je u odnosu na ukupnu aktivu isključivo društava za reosiguranje</t>
  </si>
  <si>
    <t>- stupac 6 - udjel društava za osiguranje izračunat je u odnosu na ukupnu ZBP isključivo društava za osiguranje;  
udjel društava za reosiguranje izračunat je u odnosu na ukupnu ZBP isključivo društava za reosiguranje</t>
  </si>
  <si>
    <t>- stupac 10 - granica solventnosti društva za osiguranje koje obavlja poslove neživotnih osiguranja i društva za reosiguranje prema članku 99. Zakona o osiguranju</t>
  </si>
  <si>
    <t>1. iznos jamstvenog kapitala mora biti veći ili jednak jednoj trećini granice solventnosti (u obrascu AK NO prikazano pod rednim brojem 6.)</t>
  </si>
  <si>
    <t>2. iznos jamstvenog kapitala mora biti veći ili jednak minimalnom temeljnom kapitalu (u obrascu AK NO prikazano pod rednim brojem 7.)</t>
  </si>
  <si>
    <t>3. iznos kapitala mora biti veći ili jednak granici solventnosti (u obrascu AK NO prikazano pod rednim brojem 8.)</t>
  </si>
  <si>
    <t>BNP Paribas Cardif osiguranje d.d.</t>
  </si>
  <si>
    <t>ERGO osiguranje d.d.</t>
  </si>
  <si>
    <t>Hrvatsko kreditno osiguranje d.d.</t>
  </si>
  <si>
    <t>JADRANSKO OSIGURANJE d.d.</t>
  </si>
  <si>
    <t>SUNCE OSIGURANJE d.d.</t>
  </si>
  <si>
    <t>VELEBIT OSIGURANJE d.d.</t>
  </si>
  <si>
    <t>CROATIA LLOYD d.d. za reosiguranje</t>
  </si>
  <si>
    <t>Udjel u ukupnoj aktivi</t>
  </si>
  <si>
    <t>Dobit (gubitak)
prije oporezivanja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</si>
  <si>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</si>
  <si>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</si>
  <si>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</si>
  <si>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</si>
  <si>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</si>
  <si>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</si>
  <si>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</si>
  <si>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</si>
  <si>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</si>
  <si>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</si>
  <si>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ALD Automotive d.o.o.</t>
  </si>
  <si>
    <t>ALFA LEASING d.o.o.</t>
  </si>
  <si>
    <t>BKS - leasing Croatia d.o.o.</t>
  </si>
  <si>
    <t>Erste &amp; Steiermärkische S-Leasing d.o.o.</t>
  </si>
  <si>
    <t>ERSTE GROUP IMMORENT LEASING d.o.o.</t>
  </si>
  <si>
    <t>EUROLEASING d.o.o.</t>
  </si>
  <si>
    <t>HYPO - LEASING STEIERMARK d.o.o.</t>
  </si>
  <si>
    <t>HYPO ALPE-ADRIA-LEASING d.o.o.</t>
  </si>
  <si>
    <t>i4next leasing Croatia d.o.o.</t>
  </si>
  <si>
    <t>IMPULS-LEASING d.o.o.</t>
  </si>
  <si>
    <t>Mercedes-Benz Leasing Hrvatska d.o.o.</t>
  </si>
  <si>
    <t>OPTIMA LEASING d.o.o.</t>
  </si>
  <si>
    <t>OTP Leasing d.d.</t>
  </si>
  <si>
    <t>PBZ-LEASING d.o.o.</t>
  </si>
  <si>
    <t>PORSCHE LEASING d.o.o.</t>
  </si>
  <si>
    <t>Raiffeisen Leasing d.o.o.</t>
  </si>
  <si>
    <t>SCANIA CREDIT HRVATSKA d.o.o.</t>
  </si>
  <si>
    <t>SG Leasing d.o.o.</t>
  </si>
  <si>
    <t>UniCredit Leasing Croatia d.o.o.</t>
  </si>
  <si>
    <t>VB LEASING d.o.o.</t>
  </si>
  <si>
    <t>Ukupno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</si>
  <si>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</si>
  <si>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</si>
  <si>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</si>
  <si>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</si>
  <si>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</si>
  <si>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-</t>
  </si>
  <si>
    <t>-Minimalni iznos regulatornog kapitala - regulatorni kapital investicijskog društva niti u jednom trenutku ne smije biti manji od minimalnog iznosa temeljnog kapitala iz članaka 32., 33. i 35. Zakona o tržištu kapitala (400.000 kn, 1.000.000 kn ili 6.000.000 kn)</t>
  </si>
  <si>
    <t>-Stopa redovnog osnovnog kapitala je omjer redovnog osnovnog kapitala investicijskog društva i ukupnog iznosa izloženosti riziku (mora biti jednaka ili veća od 4,5%)</t>
  </si>
  <si>
    <t>-Stopa osnovnog kapitala je omjer osnovnog kapitala investicijskog društva i ukupnog iznosa izloženosti riziku (mora biti jednaka ili veća od 6%)</t>
  </si>
  <si>
    <t>-Stopa redovnog ukupnog kapitala je omjer redovnog ukupnog kapitala investicijskog društva i ukupnog iznosa izloženosti riziku (mora biti jednaka ili veća od 8%)</t>
  </si>
  <si>
    <t>Tablica 8.</t>
  </si>
  <si>
    <t>AGRAM LIFE osiguranje d.d.</t>
  </si>
  <si>
    <t>Društvo</t>
  </si>
  <si>
    <t>Upisani kapital</t>
  </si>
  <si>
    <t>Kapital i rezerve</t>
  </si>
  <si>
    <t>Dobit (gubitak) prije oporezivanja</t>
  </si>
  <si>
    <t>Redni 
broj</t>
  </si>
  <si>
    <t>NAZIV FONDA</t>
  </si>
  <si>
    <t>Dobit (gubitak)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</si>
  <si>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</si>
  <si>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</si>
  <si>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</si>
  <si>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</si>
  <si>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</si>
  <si>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</si>
  <si>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</si>
  <si>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</si>
  <si>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</si>
  <si>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</si>
  <si>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</si>
  <si>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</si>
  <si>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</si>
  <si>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</si>
  <si>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</si>
  <si>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</si>
  <si>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</si>
  <si>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</si>
  <si>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Tablica 7.</t>
  </si>
  <si>
    <t>PRIVREMENI NEREVIDIRANI PODACI NA DAN 30. RUJNA 2015. GODINE</t>
  </si>
  <si>
    <t xml:space="preserve">PRIVREMENI NEREVIDIRANI PODACI O STANJU PORTFELJA I SKRBNIŠTVA FINANCIJSKIH INSTRUMENATA, na dan 30.rujna 2015. </t>
  </si>
  <si>
    <t xml:space="preserve">PRIVREMENI NEREVIDIRANI PODACI ZA DRUŠTVA ZA UPRAVLJANJE MIROVINSKIM FONDOVIMA, na dan 30. rujna 2015. </t>
  </si>
  <si>
    <t xml:space="preserve">PRIVREMENI, NEREVIDIRANI PODACI ZA TRŽIŠTE OSIGURANJA - ŽIVOTNA osiguranja, na dan 30.rujna 2015. </t>
  </si>
  <si>
    <t xml:space="preserve">PRIVREMENI, NEREVIDIRANI PODACI ZA TRŽIŠTE OSIGURANJA - NEŽIVOTNA osiguranja, na dan 30.rujna 2015. </t>
  </si>
  <si>
    <t xml:space="preserve">PRIVREMENI, NEREVIDIRANI PODACI ZA TRŽIŠTE OSIGURANJA - ukupno, na dan 30.rujna 2015. </t>
  </si>
  <si>
    <t xml:space="preserve">PRIVREMENI, NEREVIDIRANI PODACI ZA LEASING DRUŠTVA, na dan 30.rujna 2015. </t>
  </si>
  <si>
    <t>Aktiva na dan 30.09.2015.</t>
  </si>
  <si>
    <t>Udio u ukupnoj aktivi (%)</t>
  </si>
  <si>
    <t>Promjena aktive (%)</t>
  </si>
  <si>
    <t>Agram Brokeri d.d.</t>
  </si>
  <si>
    <t>Antea Brokeri d.o.o.</t>
  </si>
  <si>
    <t>Credos d.o.o.</t>
  </si>
  <si>
    <t>Fima Vrijednosnice d.o.o.</t>
  </si>
  <si>
    <t>Hita-Vrijednosnice d.d.</t>
  </si>
  <si>
    <t>Interkapital Vrijednosni papiri d.o.o.</t>
  </si>
  <si>
    <t>N3 Capital Partners d.o.o.</t>
  </si>
  <si>
    <t>Rast d.o.o.</t>
  </si>
  <si>
    <t>-Podaci o regulatornom kapitalu odnose se na 30.09.2015. godine</t>
  </si>
  <si>
    <t>-Podaci o dobiti (gubitku) prije oporezivanja odnose se na razdoblje od siječnja do rujna 2015. godine</t>
  </si>
  <si>
    <t xml:space="preserve">PRIVREMENI NEREVIDIRANI PODACI ZA INVESTICIJSKA DRUŠTVA, na dan 30. rujna 2015. </t>
  </si>
  <si>
    <t xml:space="preserve">PRIVREMENI NEREVIDIRANI PODACI O STANJU PORTFELJA I SKRBNIŠTVA FINANCIJSKIH INSTRUMENATA, na dan 30. rujna 2015. </t>
  </si>
  <si>
    <t>PRIVREMENI NEREVIDIRANI PODACI ZA DRUŠTVA ZA UPRAVLJANJE MIROVINSKIM FONDOVIMA, na dan 30. rujna 2054.</t>
  </si>
  <si>
    <t>PRIVREMENI NEREVIDIRANI PODACI ZA MIROVINSKE FONDOVE, na dan 30. rujna 2015.</t>
  </si>
  <si>
    <t>PRIVREMENI NEREVIDIRANI PODACI ZA TRŽIŠTE OSIGURANJA - ŽIVOTNA osiguranja, na dan 30. rujna 2015.</t>
  </si>
  <si>
    <t>PRIVREMENI NEREVIDIRANI PODACI ZA TRŽIŠTE OSIGURANJA - NEŽIVOTNA osiguranja, na dan 30. rujna 2015.</t>
  </si>
  <si>
    <t>PRIVREMENI NEREVIDIRANI PODACI ZA TRŽIŠTE OSIGURANJA - ukupno, na dan 30. rujna 2015.</t>
  </si>
  <si>
    <t>Investicijska društva</t>
  </si>
  <si>
    <t>Kreditne institucije</t>
  </si>
  <si>
    <t>Društva za upravljanje Investicijskim fondovima</t>
  </si>
  <si>
    <t>Ukupna aktiva 30.09.2015.</t>
  </si>
  <si>
    <t>Udio u ukupnoj aktivi 30.09.2015.</t>
  </si>
  <si>
    <t>Promjena u odnosu na 31.12.2014.</t>
  </si>
  <si>
    <t>DRUŠTVA ZA UPRAVLJANJE MIROVINSKIM FONDOVIMA</t>
  </si>
  <si>
    <t>Allianz ZB d.o.o. društvo za upravljanje obveznim mirovinskim fondom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</si>
  <si>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</si>
  <si>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</si>
  <si>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</si>
  <si>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Ukupno društva za upravljanje  mirovinskim fondovima</t>
  </si>
  <si>
    <t>-Podaci o promjeni aktive izračunati su za razdoblje od 31.12.2014. do 30.09.2015.</t>
  </si>
  <si>
    <t>-Dobit/gubitak prije oporezivanja odnosi se na razdoblje od 01.01.2015. do 30.09.2015. godine</t>
  </si>
  <si>
    <t>Neto imovina fonda
30.09.2015.</t>
  </si>
  <si>
    <t>Udio u ukupnoj neto imovini 
30.09.2015.</t>
  </si>
  <si>
    <t>Promjena neto imovine u odnosu na 31.12.2014.</t>
  </si>
  <si>
    <t>Vrijednost obračunske jedinice fonda na dan 30.09.2015.</t>
  </si>
  <si>
    <t>Prinos u razdoblju 31.12.2014.-30.09.2015.</t>
  </si>
  <si>
    <r>
      <t xml:space="preserve">- podaci u stupcima 8 i 9 preuzeti su iz obrasca IK-ŽO </t>
    </r>
    <r>
      <rPr>
        <i/>
        <sz val="8"/>
        <rFont val="Arial"/>
        <family val="2"/>
        <charset val="238"/>
      </rPr>
      <t xml:space="preserve">Izračun kapitala i jamstvenog kapitala sa stanjem na dan </t>
    </r>
    <r>
      <rPr>
        <sz val="8"/>
        <rFont val="Arial"/>
        <family val="2"/>
        <charset val="238"/>
      </rPr>
      <t>prema</t>
    </r>
    <r>
      <rPr>
        <i/>
        <sz val="8"/>
        <rFont val="Arial"/>
        <family val="2"/>
        <charset val="238"/>
      </rPr>
      <t xml:space="preserve"> Pravilniku o načinu izračuna kapitala, jamstvenog kapitala i adekvatnosti kapitala društava za osiguranje i društava za reosiguranje</t>
    </r>
    <r>
      <rPr>
        <sz val="8"/>
        <rFont val="Arial"/>
        <family val="2"/>
        <charset val="238"/>
      </rPr>
      <t xml:space="preserve"> (NN br. 97/09, 42/10, 94/11, 39/12, 73/13, 105/13 i 136/14)</t>
    </r>
  </si>
  <si>
    <r>
      <t xml:space="preserve">- podaci u stupcu 10 preuzeti su iz obrasca AK ŽO </t>
    </r>
    <r>
      <rPr>
        <i/>
        <sz val="8"/>
        <rFont val="Arial"/>
        <family val="2"/>
        <charset val="238"/>
      </rPr>
      <t>Adekvatnost kapitala</t>
    </r>
    <r>
      <rPr>
        <sz val="8"/>
        <rFont val="Arial"/>
        <family val="2"/>
        <charset val="238"/>
      </rPr>
      <t xml:space="preserve"> prema </t>
    </r>
    <r>
      <rPr>
        <i/>
        <sz val="8"/>
        <rFont val="Arial"/>
        <family val="2"/>
        <charset val="238"/>
      </rPr>
      <t>Pravilniku o načinu izračuna granica solventnosti (adekvatnosti kapitala) društava za osiguranje i društava za reosiguranje</t>
    </r>
    <r>
      <rPr>
        <sz val="8"/>
        <rFont val="Arial"/>
        <family val="2"/>
        <charset val="238"/>
      </rPr>
      <t xml:space="preserve"> (NN br. 92/09, 39/12, 73/13 i 136/14)</t>
    </r>
  </si>
  <si>
    <r>
      <t xml:space="preserve">- u skladu s čl. 11. </t>
    </r>
    <r>
      <rPr>
        <i/>
        <sz val="8"/>
        <rFont val="Arial"/>
        <family val="2"/>
        <charset val="238"/>
      </rPr>
      <t xml:space="preserve">Pravilnika o načinu izračuna granica solventnosti (adekvatnosti kapitala) društava za osiguranje i društava za reosiguranje </t>
    </r>
    <r>
      <rPr>
        <sz val="8"/>
        <rFont val="Arial"/>
        <family val="2"/>
        <charset val="238"/>
      </rPr>
      <t>(NN br. 92/09, 39/12, 73/13 i 136/14) društvo za osiguranje odnosno društvo za reosiguranje ispunjava uvjete adekvatnosti kapitala samo ako su ispunjeni sljedeći uvjeti:</t>
    </r>
  </si>
  <si>
    <t>- podaci u stupcima 8 i 9 preuzeti su iz obrasca IK-NO Izračun kapitala i jamstvenog kapitala sa stanjem na dan prema Pravilniku o načinu izračuna kapitala, jamstvenog kapitala i adekvatnosti kapitala društava za osiguranje i društava za reosiguranje (NN br. 97/09, 42/10, 94/11, 39/12, 73/13, 105/13 i 136/14)</t>
  </si>
  <si>
    <t>- podaci u stupcu 10 preuzeti su iz obrasca AK NO Adekvatnost kapitala prema Pravilniku o načinu izračuna granica solventnosti (adekvatnosti kapitala) društava za osiguranje i društava za reosiguranje (NN br. 92/09, 39/12, 73/13 i 136/14)</t>
  </si>
  <si>
    <t>- u skladu s čl. 11. Pravilnika o načinu izračuna granica solventnosti (adekvatnosti kapitala) društava za osiguranje i društava za reosiguranje (NN br. 92/09, 39/12, 73/13 i 136/14) društvo za osiguranje odnosno društvo za reosiguranje ispunjava uvjete adekvatnosti kapitala samo ako su ispunjeni sljedeći uvjeti:</t>
  </si>
  <si>
    <t>HETA Asset Resolution Hrvatska d.o.o.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</si>
  <si>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</si>
  <si>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</si>
  <si>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</si>
  <si>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</si>
  <si>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PRIVREMENI NEREVIDIRANI PODACI ZA LEASING DRUŠTVA, na dan 30. rujna 2015.</t>
  </si>
  <si>
    <t xml:space="preserve">- Nevidirani podaci za leasing društva od 31.3.2015. objavljuju se prema novoj metodologiji sukladno Pravilniku o strukturi i sadržaju te načinu i rokovima dostave financijskih i dodatnih izvještaja leasing društava (Narodne novine, br. 64/2014); </t>
  </si>
  <si>
    <t xml:space="preserve">PRIVREMENI NEREVIDIRANI PODACI ZA INVESTICIJSKA DRUŠTVA, na dan 30.rujna 2015. </t>
  </si>
  <si>
    <t xml:space="preserve">PRIVREMENI NEREVIDIRANI PODACI ZA MIROVINSKE FONDOVE, na dan 30. rujna 2015.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</si>
</sst>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;[Red]#,##0"/>
    <numFmt numFmtId="165" formatCode="0.0%"/>
    <numFmt numFmtId="166" formatCode="#,###"/>
    <numFmt numFmtId="167" formatCode="0.0%;\-0.0%;;"/>
    <numFmt numFmtId="168" formatCode="#,###;\-#,###"/>
    <numFmt numFmtId="169" formatCode="0.0000"/>
    <numFmt numFmtId="170" formatCode="0.0000%"/>
  </numFmts>
  <fonts count="4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sz val="8"/>
      <name val="Tahoma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</font>
    <font>
      <sz val="9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i/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8"/>
      <name val="Arial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</font>
    <font>
      <sz val="10"/>
      <color indexed="10"/>
      <name val="Arial"/>
      <family val="2"/>
      <charset val="238"/>
    </font>
    <font>
      <sz val="8"/>
      <color indexed="8"/>
      <name val="Tahoma"/>
      <family val="2"/>
    </font>
    <font>
      <b/>
      <sz val="8"/>
      <color indexed="8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sz val="9"/>
      <name val="Arial"/>
      <family val="2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7" fillId="0" borderId="0"/>
    <xf numFmtId="0" fontId="5" fillId="0" borderId="0"/>
    <xf numFmtId="0" fontId="1" fillId="0" borderId="0"/>
    <xf numFmtId="0" fontId="22" fillId="0" borderId="0"/>
    <xf numFmtId="9" fontId="7" fillId="0" borderId="0" applyFont="0" applyFill="0" applyBorder="0" applyAlignment="0" applyProtection="0"/>
    <xf numFmtId="0" fontId="7" fillId="0" borderId="0"/>
    <xf numFmtId="0" fontId="36" fillId="0" borderId="0"/>
    <xf numFmtId="0" fontId="38" fillId="0" borderId="0">
      <alignment vertical="top"/>
    </xf>
    <xf numFmtId="0" fontId="7" fillId="0" borderId="0"/>
    <xf numFmtId="0" fontId="8" fillId="0" borderId="0"/>
    <xf numFmtId="0" fontId="36" fillId="0" borderId="0"/>
    <xf numFmtId="0" fontId="36" fillId="0" borderId="0">
      <alignment vertical="top"/>
    </xf>
    <xf numFmtId="0" fontId="7" fillId="0" borderId="0"/>
    <xf numFmtId="0" fontId="7" fillId="0" borderId="0"/>
    <xf numFmtId="0" fontId="7" fillId="0" borderId="0"/>
  </cellStyleXfs>
  <cellXfs count="42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0" fontId="10" fillId="2" borderId="6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/>
    </xf>
    <xf numFmtId="3" fontId="12" fillId="0" borderId="3" xfId="5" applyNumberFormat="1" applyFont="1" applyFill="1" applyBorder="1" applyAlignment="1">
      <alignment horizontal="right" vertical="center"/>
    </xf>
    <xf numFmtId="3" fontId="12" fillId="0" borderId="5" xfId="5" applyNumberFormat="1" applyFont="1" applyFill="1" applyBorder="1" applyAlignment="1">
      <alignment horizontal="right" vertical="center"/>
    </xf>
    <xf numFmtId="0" fontId="10" fillId="2" borderId="7" xfId="5" applyFont="1" applyFill="1" applyBorder="1" applyAlignment="1">
      <alignment vertical="center"/>
    </xf>
    <xf numFmtId="164" fontId="10" fillId="2" borderId="6" xfId="5" applyNumberFormat="1" applyFont="1" applyFill="1" applyBorder="1" applyAlignment="1">
      <alignment horizontal="right" vertical="center"/>
    </xf>
    <xf numFmtId="165" fontId="10" fillId="2" borderId="6" xfId="5" applyNumberFormat="1" applyFont="1" applyFill="1" applyBorder="1" applyAlignment="1">
      <alignment horizontal="center" vertical="center"/>
    </xf>
    <xf numFmtId="4" fontId="10" fillId="2" borderId="6" xfId="5" applyNumberFormat="1" applyFont="1" applyFill="1" applyBorder="1" applyAlignment="1">
      <alignment horizontal="center" vertical="center"/>
    </xf>
    <xf numFmtId="3" fontId="10" fillId="2" borderId="6" xfId="5" applyNumberFormat="1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horizontal="right" vertical="center"/>
    </xf>
    <xf numFmtId="0" fontId="10" fillId="0" borderId="0" xfId="5" applyFont="1" applyFill="1" applyBorder="1" applyAlignment="1">
      <alignment horizontal="left" vertical="center"/>
    </xf>
    <xf numFmtId="3" fontId="10" fillId="0" borderId="0" xfId="5" applyNumberFormat="1" applyFont="1" applyFill="1" applyBorder="1" applyAlignment="1">
      <alignment vertical="center"/>
    </xf>
    <xf numFmtId="3" fontId="10" fillId="0" borderId="0" xfId="5" applyNumberFormat="1" applyFont="1" applyFill="1" applyBorder="1" applyAlignment="1">
      <alignment horizontal="center" vertical="center"/>
    </xf>
    <xf numFmtId="4" fontId="10" fillId="0" borderId="0" xfId="5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18" fillId="0" borderId="0" xfId="4" applyFont="1" applyAlignment="1">
      <alignment vertical="center"/>
    </xf>
    <xf numFmtId="0" fontId="19" fillId="0" borderId="0" xfId="9" applyFont="1" applyAlignment="1">
      <alignment vertical="center"/>
    </xf>
    <xf numFmtId="0" fontId="20" fillId="0" borderId="0" xfId="9" applyFont="1" applyAlignment="1">
      <alignment vertical="center"/>
    </xf>
    <xf numFmtId="0" fontId="21" fillId="0" borderId="0" xfId="9" applyFont="1" applyAlignment="1">
      <alignment vertical="center"/>
    </xf>
    <xf numFmtId="0" fontId="14" fillId="0" borderId="0" xfId="2" applyFont="1" applyFill="1" applyAlignment="1">
      <alignment vertical="center"/>
    </xf>
    <xf numFmtId="0" fontId="13" fillId="2" borderId="6" xfId="5" applyFont="1" applyFill="1" applyBorder="1" applyAlignment="1">
      <alignment horizontal="center" vertical="center" wrapText="1"/>
    </xf>
    <xf numFmtId="0" fontId="20" fillId="5" borderId="6" xfId="9" applyFont="1" applyFill="1" applyBorder="1" applyAlignment="1">
      <alignment horizontal="center" vertical="center"/>
    </xf>
    <xf numFmtId="0" fontId="19" fillId="4" borderId="8" xfId="9" applyFont="1" applyFill="1" applyBorder="1" applyAlignment="1">
      <alignment horizontal="center" vertical="center"/>
    </xf>
    <xf numFmtId="0" fontId="19" fillId="4" borderId="8" xfId="9" applyFont="1" applyFill="1" applyBorder="1" applyAlignment="1">
      <alignment vertical="center"/>
    </xf>
    <xf numFmtId="0" fontId="19" fillId="4" borderId="3" xfId="9" applyFont="1" applyFill="1" applyBorder="1" applyAlignment="1">
      <alignment horizontal="center" vertical="center"/>
    </xf>
    <xf numFmtId="0" fontId="19" fillId="4" borderId="3" xfId="9" applyFont="1" applyFill="1" applyBorder="1" applyAlignment="1">
      <alignment vertical="center"/>
    </xf>
    <xf numFmtId="0" fontId="19" fillId="4" borderId="9" xfId="9" applyFont="1" applyFill="1" applyBorder="1" applyAlignment="1">
      <alignment horizontal="center" vertical="center"/>
    </xf>
    <xf numFmtId="0" fontId="19" fillId="4" borderId="9" xfId="9" applyFont="1" applyFill="1" applyBorder="1" applyAlignment="1">
      <alignment vertical="center"/>
    </xf>
    <xf numFmtId="0" fontId="20" fillId="5" borderId="6" xfId="9" applyFont="1" applyFill="1" applyBorder="1" applyAlignment="1">
      <alignment vertical="center"/>
    </xf>
    <xf numFmtId="164" fontId="20" fillId="5" borderId="6" xfId="9" applyNumberFormat="1" applyFont="1" applyFill="1" applyBorder="1" applyAlignment="1">
      <alignment horizontal="right" vertical="center"/>
    </xf>
    <xf numFmtId="0" fontId="19" fillId="0" borderId="0" xfId="9" applyFont="1" applyBorder="1" applyAlignment="1">
      <alignment vertical="center"/>
    </xf>
    <xf numFmtId="0" fontId="13" fillId="2" borderId="10" xfId="5" applyFont="1" applyFill="1" applyBorder="1" applyAlignment="1">
      <alignment horizontal="center" vertical="center" wrapText="1"/>
    </xf>
    <xf numFmtId="0" fontId="13" fillId="2" borderId="8" xfId="5" applyFont="1" applyFill="1" applyBorder="1" applyAlignment="1">
      <alignment horizontal="center" vertical="center" wrapText="1"/>
    </xf>
    <xf numFmtId="0" fontId="13" fillId="2" borderId="11" xfId="5" applyFont="1" applyFill="1" applyBorder="1" applyAlignment="1">
      <alignment horizontal="center" vertical="center" wrapText="1"/>
    </xf>
    <xf numFmtId="0" fontId="14" fillId="0" borderId="0" xfId="5" applyFont="1" applyFill="1" applyAlignment="1">
      <alignment vertical="center"/>
    </xf>
    <xf numFmtId="0" fontId="14" fillId="0" borderId="0" xfId="6" applyFont="1" applyFill="1" applyAlignment="1">
      <alignment vertical="center"/>
    </xf>
    <xf numFmtId="165" fontId="14" fillId="0" borderId="0" xfId="11" applyNumberFormat="1" applyFont="1" applyFill="1" applyAlignment="1">
      <alignment vertical="center"/>
    </xf>
    <xf numFmtId="167" fontId="13" fillId="2" borderId="1" xfId="11" applyNumberFormat="1" applyFont="1" applyFill="1" applyBorder="1" applyAlignment="1">
      <alignment vertical="center"/>
    </xf>
    <xf numFmtId="167" fontId="27" fillId="2" borderId="5" xfId="11" applyNumberFormat="1" applyFont="1" applyFill="1" applyBorder="1" applyAlignment="1">
      <alignment vertical="center"/>
    </xf>
    <xf numFmtId="0" fontId="14" fillId="0" borderId="0" xfId="12" quotePrefix="1" applyFont="1" applyFill="1" applyBorder="1" applyAlignment="1">
      <alignment vertical="center"/>
    </xf>
    <xf numFmtId="0" fontId="14" fillId="0" borderId="0" xfId="12" applyFont="1" applyFill="1" applyBorder="1" applyAlignment="1">
      <alignment vertical="center"/>
    </xf>
    <xf numFmtId="0" fontId="34" fillId="2" borderId="10" xfId="5" applyFont="1" applyFill="1" applyBorder="1" applyAlignment="1">
      <alignment horizontal="center" vertical="center" wrapText="1"/>
    </xf>
    <xf numFmtId="0" fontId="34" fillId="2" borderId="8" xfId="5" applyFont="1" applyFill="1" applyBorder="1" applyAlignment="1">
      <alignment horizontal="center" vertical="center" wrapText="1"/>
    </xf>
    <xf numFmtId="0" fontId="34" fillId="2" borderId="11" xfId="5" applyFont="1" applyFill="1" applyBorder="1" applyAlignment="1">
      <alignment horizontal="center" vertical="center" wrapText="1"/>
    </xf>
    <xf numFmtId="0" fontId="31" fillId="0" borderId="1" xfId="13" applyFont="1" applyFill="1" applyBorder="1" applyAlignment="1">
      <alignment vertical="center"/>
    </xf>
    <xf numFmtId="166" fontId="31" fillId="0" borderId="1" xfId="13" applyNumberFormat="1" applyFont="1" applyFill="1" applyBorder="1" applyAlignment="1">
      <alignment horizontal="right" vertical="center" wrapText="1"/>
    </xf>
    <xf numFmtId="168" fontId="31" fillId="0" borderId="1" xfId="13" applyNumberFormat="1" applyFont="1" applyFill="1" applyBorder="1" applyAlignment="1">
      <alignment horizontal="right" vertical="center" wrapText="1"/>
    </xf>
    <xf numFmtId="168" fontId="31" fillId="0" borderId="1" xfId="13" applyNumberFormat="1" applyFont="1" applyFill="1" applyBorder="1" applyAlignment="1">
      <alignment horizontal="right" vertical="center"/>
    </xf>
    <xf numFmtId="168" fontId="31" fillId="0" borderId="1" xfId="13" applyNumberFormat="1" applyFont="1" applyFill="1" applyBorder="1" applyAlignment="1">
      <alignment horizontal="center" vertical="center"/>
    </xf>
    <xf numFmtId="0" fontId="31" fillId="0" borderId="3" xfId="13" applyFont="1" applyFill="1" applyBorder="1" applyAlignment="1">
      <alignment vertical="center"/>
    </xf>
    <xf numFmtId="166" fontId="31" fillId="0" borderId="3" xfId="13" applyNumberFormat="1" applyFont="1" applyFill="1" applyBorder="1" applyAlignment="1">
      <alignment horizontal="right" vertical="center" wrapText="1"/>
    </xf>
    <xf numFmtId="168" fontId="31" fillId="0" borderId="3" xfId="13" applyNumberFormat="1" applyFont="1" applyFill="1" applyBorder="1" applyAlignment="1">
      <alignment horizontal="right" vertical="center" wrapText="1"/>
    </xf>
    <xf numFmtId="168" fontId="31" fillId="0" borderId="3" xfId="13" applyNumberFormat="1" applyFont="1" applyFill="1" applyBorder="1" applyAlignment="1">
      <alignment horizontal="right" vertical="center"/>
    </xf>
    <xf numFmtId="168" fontId="31" fillId="0" borderId="3" xfId="13" applyNumberFormat="1" applyFont="1" applyFill="1" applyBorder="1" applyAlignment="1">
      <alignment horizontal="center" vertical="center"/>
    </xf>
    <xf numFmtId="3" fontId="31" fillId="0" borderId="3" xfId="13" applyNumberFormat="1" applyFont="1" applyFill="1" applyBorder="1" applyAlignment="1">
      <alignment horizontal="right" vertical="center"/>
    </xf>
    <xf numFmtId="0" fontId="31" fillId="0" borderId="2" xfId="13" applyFont="1" applyFill="1" applyBorder="1" applyAlignment="1">
      <alignment vertical="center"/>
    </xf>
    <xf numFmtId="166" fontId="31" fillId="0" borderId="2" xfId="13" applyNumberFormat="1" applyFont="1" applyFill="1" applyBorder="1" applyAlignment="1">
      <alignment horizontal="right" vertical="center" wrapText="1"/>
    </xf>
    <xf numFmtId="168" fontId="31" fillId="0" borderId="2" xfId="13" applyNumberFormat="1" applyFont="1" applyFill="1" applyBorder="1" applyAlignment="1">
      <alignment horizontal="right" vertical="center" wrapText="1"/>
    </xf>
    <xf numFmtId="168" fontId="31" fillId="0" borderId="15" xfId="13" applyNumberFormat="1" applyFont="1" applyFill="1" applyBorder="1" applyAlignment="1">
      <alignment horizontal="right" vertical="center"/>
    </xf>
    <xf numFmtId="168" fontId="31" fillId="0" borderId="16" xfId="13" applyNumberFormat="1" applyFont="1" applyFill="1" applyBorder="1" applyAlignment="1">
      <alignment horizontal="center" vertical="center"/>
    </xf>
    <xf numFmtId="167" fontId="10" fillId="2" borderId="1" xfId="11" applyNumberFormat="1" applyFont="1" applyFill="1" applyBorder="1" applyAlignment="1">
      <alignment vertical="center"/>
    </xf>
    <xf numFmtId="167" fontId="10" fillId="2" borderId="3" xfId="11" applyNumberFormat="1" applyFont="1" applyFill="1" applyBorder="1" applyAlignment="1">
      <alignment vertical="center"/>
    </xf>
    <xf numFmtId="49" fontId="16" fillId="0" borderId="0" xfId="14" applyNumberFormat="1" applyFont="1" applyAlignment="1">
      <alignment vertical="top"/>
    </xf>
    <xf numFmtId="166" fontId="14" fillId="0" borderId="1" xfId="13" applyNumberFormat="1" applyFont="1" applyFill="1" applyBorder="1" applyAlignment="1">
      <alignment horizontal="right" vertical="center" wrapText="1"/>
    </xf>
    <xf numFmtId="168" fontId="14" fillId="0" borderId="1" xfId="13" applyNumberFormat="1" applyFont="1" applyFill="1" applyBorder="1" applyAlignment="1">
      <alignment horizontal="right" vertical="center" wrapText="1"/>
    </xf>
    <xf numFmtId="165" fontId="5" fillId="0" borderId="0" xfId="11" applyNumberFormat="1" applyFont="1" applyAlignment="1">
      <alignment vertical="center"/>
    </xf>
    <xf numFmtId="166" fontId="14" fillId="0" borderId="3" xfId="13" applyNumberFormat="1" applyFont="1" applyFill="1" applyBorder="1" applyAlignment="1">
      <alignment horizontal="right" vertical="center" wrapText="1"/>
    </xf>
    <xf numFmtId="168" fontId="14" fillId="0" borderId="3" xfId="13" applyNumberFormat="1" applyFont="1" applyFill="1" applyBorder="1" applyAlignment="1">
      <alignment horizontal="right" vertical="center" wrapText="1"/>
    </xf>
    <xf numFmtId="0" fontId="14" fillId="0" borderId="3" xfId="13" applyFont="1" applyFill="1" applyBorder="1" applyAlignment="1">
      <alignment vertical="center"/>
    </xf>
    <xf numFmtId="166" fontId="14" fillId="0" borderId="2" xfId="13" applyNumberFormat="1" applyFont="1" applyFill="1" applyBorder="1" applyAlignment="1">
      <alignment horizontal="right" vertical="center" wrapText="1"/>
    </xf>
    <xf numFmtId="168" fontId="14" fillId="0" borderId="2" xfId="13" applyNumberFormat="1" applyFont="1" applyFill="1" applyBorder="1" applyAlignment="1">
      <alignment horizontal="right" vertical="center" wrapText="1"/>
    </xf>
    <xf numFmtId="167" fontId="13" fillId="2" borderId="3" xfId="11" applyNumberFormat="1" applyFont="1" applyFill="1" applyBorder="1" applyAlignment="1">
      <alignment vertical="center"/>
    </xf>
    <xf numFmtId="167" fontId="13" fillId="2" borderId="5" xfId="11" applyNumberFormat="1" applyFont="1" applyFill="1" applyBorder="1" applyAlignment="1">
      <alignment vertical="center"/>
    </xf>
    <xf numFmtId="0" fontId="14" fillId="0" borderId="0" xfId="12" applyFont="1" applyFill="1" applyBorder="1" applyAlignment="1">
      <alignment vertical="center" wrapText="1"/>
    </xf>
    <xf numFmtId="0" fontId="13" fillId="2" borderId="6" xfId="17" applyFont="1" applyFill="1" applyBorder="1" applyAlignment="1">
      <alignment horizontal="center" vertical="center" wrapText="1"/>
    </xf>
    <xf numFmtId="0" fontId="13" fillId="2" borderId="6" xfId="16" applyFont="1" applyFill="1" applyBorder="1" applyAlignment="1">
      <alignment horizontal="center" vertical="center" wrapText="1"/>
    </xf>
    <xf numFmtId="0" fontId="23" fillId="0" borderId="8" xfId="17" applyFont="1" applyFill="1" applyBorder="1" applyAlignment="1">
      <alignment horizontal="center" vertical="center"/>
    </xf>
    <xf numFmtId="0" fontId="14" fillId="0" borderId="1" xfId="16" applyFont="1" applyFill="1" applyBorder="1" applyAlignment="1">
      <alignment horizontal="center" vertical="center"/>
    </xf>
    <xf numFmtId="0" fontId="14" fillId="0" borderId="1" xfId="18" applyNumberFormat="1" applyFont="1" applyBorder="1" applyAlignment="1" applyProtection="1">
      <alignment vertical="center"/>
      <protection hidden="1"/>
    </xf>
    <xf numFmtId="165" fontId="14" fillId="0" borderId="1" xfId="11" applyNumberFormat="1" applyFont="1" applyFill="1" applyBorder="1" applyAlignment="1">
      <alignment vertical="center"/>
    </xf>
    <xf numFmtId="0" fontId="14" fillId="0" borderId="3" xfId="16" applyFont="1" applyFill="1" applyBorder="1" applyAlignment="1">
      <alignment horizontal="center" vertical="center"/>
    </xf>
    <xf numFmtId="0" fontId="14" fillId="0" borderId="3" xfId="18" applyNumberFormat="1" applyFont="1" applyBorder="1" applyAlignment="1" applyProtection="1">
      <alignment vertical="center"/>
      <protection hidden="1"/>
    </xf>
    <xf numFmtId="165" fontId="14" fillId="0" borderId="3" xfId="11" applyNumberFormat="1" applyFont="1" applyFill="1" applyBorder="1" applyAlignment="1">
      <alignment vertical="center"/>
    </xf>
    <xf numFmtId="0" fontId="13" fillId="2" borderId="6" xfId="16" applyFont="1" applyFill="1" applyBorder="1" applyAlignment="1">
      <alignment vertical="center"/>
    </xf>
    <xf numFmtId="3" fontId="13" fillId="2" borderId="6" xfId="16" applyNumberFormat="1" applyFont="1" applyFill="1" applyBorder="1" applyAlignment="1">
      <alignment vertical="center"/>
    </xf>
    <xf numFmtId="165" fontId="13" fillId="2" borderId="6" xfId="11" applyNumberFormat="1" applyFont="1" applyFill="1" applyBorder="1" applyAlignment="1">
      <alignment vertical="center"/>
    </xf>
    <xf numFmtId="3" fontId="13" fillId="2" borderId="6" xfId="16" applyNumberFormat="1" applyFont="1" applyFill="1" applyBorder="1" applyAlignment="1" applyProtection="1">
      <alignment vertical="center" wrapText="1"/>
      <protection hidden="1"/>
    </xf>
    <xf numFmtId="3" fontId="42" fillId="2" borderId="6" xfId="16" applyNumberFormat="1" applyFont="1" applyFill="1" applyBorder="1" applyAlignment="1" applyProtection="1">
      <alignment vertical="center" wrapText="1"/>
      <protection hidden="1"/>
    </xf>
    <xf numFmtId="0" fontId="13" fillId="0" borderId="0" xfId="16" applyFont="1" applyFill="1" applyBorder="1" applyAlignment="1">
      <alignment vertical="center"/>
    </xf>
    <xf numFmtId="3" fontId="13" fillId="0" borderId="0" xfId="16" applyNumberFormat="1" applyFont="1" applyFill="1" applyBorder="1" applyAlignment="1">
      <alignment vertical="center"/>
    </xf>
    <xf numFmtId="165" fontId="13" fillId="0" borderId="0" xfId="11" applyNumberFormat="1" applyFont="1" applyFill="1" applyBorder="1" applyAlignment="1">
      <alignment vertical="center"/>
    </xf>
    <xf numFmtId="3" fontId="13" fillId="0" borderId="0" xfId="16" applyNumberFormat="1" applyFont="1" applyFill="1" applyBorder="1" applyAlignment="1" applyProtection="1">
      <alignment vertical="center" wrapText="1"/>
      <protection hidden="1"/>
    </xf>
    <xf numFmtId="3" fontId="42" fillId="0" borderId="0" xfId="16" applyNumberFormat="1" applyFont="1" applyFill="1" applyBorder="1" applyAlignment="1" applyProtection="1">
      <alignment vertical="center" wrapText="1"/>
      <protection hidden="1"/>
    </xf>
    <xf numFmtId="0" fontId="14" fillId="0" borderId="0" xfId="16" quotePrefix="1" applyFont="1" applyAlignment="1">
      <alignment horizontal="justify" vertical="center" wrapText="1"/>
    </xf>
    <xf numFmtId="0" fontId="13" fillId="0" borderId="0" xfId="15" applyFont="1" applyAlignment="1">
      <alignment horizontal="justify" vertical="center" wrapText="1"/>
    </xf>
    <xf numFmtId="0" fontId="14" fillId="0" borderId="0" xfId="15" applyFont="1" applyAlignment="1">
      <alignment horizontal="justify" vertical="center" wrapText="1"/>
    </xf>
    <xf numFmtId="0" fontId="14" fillId="0" borderId="0" xfId="16" applyFont="1" applyAlignment="1">
      <alignment vertical="center"/>
    </xf>
    <xf numFmtId="0" fontId="14" fillId="0" borderId="0" xfId="16" quotePrefix="1" applyFont="1" applyAlignment="1">
      <alignment vertical="center"/>
    </xf>
    <xf numFmtId="0" fontId="14" fillId="0" borderId="0" xfId="15" applyFont="1" applyAlignment="1">
      <alignment vertical="center"/>
    </xf>
    <xf numFmtId="0" fontId="13" fillId="0" borderId="0" xfId="15" applyFont="1" applyAlignment="1">
      <alignment vertical="center"/>
    </xf>
    <xf numFmtId="0" fontId="10" fillId="0" borderId="0" xfId="2" applyFont="1" applyFill="1" applyAlignment="1">
      <alignment vertical="center"/>
    </xf>
    <xf numFmtId="0" fontId="10" fillId="0" borderId="0" xfId="5" applyFont="1" applyAlignment="1">
      <alignment vertical="center"/>
    </xf>
    <xf numFmtId="0" fontId="12" fillId="0" borderId="0" xfId="6" applyFont="1" applyAlignment="1">
      <alignment vertical="center"/>
    </xf>
    <xf numFmtId="0" fontId="13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4" fillId="0" borderId="0" xfId="6" applyFont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5" fillId="0" borderId="0" xfId="3" applyFont="1" applyAlignment="1">
      <alignment horizontal="right" vertical="center"/>
    </xf>
    <xf numFmtId="0" fontId="14" fillId="0" borderId="0" xfId="2" applyFont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13" fillId="0" borderId="0" xfId="6" applyFont="1" applyAlignment="1">
      <alignment vertical="center"/>
    </xf>
    <xf numFmtId="0" fontId="17" fillId="0" borderId="0" xfId="5" applyFont="1" applyAlignment="1">
      <alignment vertical="center"/>
    </xf>
    <xf numFmtId="0" fontId="12" fillId="0" borderId="0" xfId="5" quotePrefix="1" applyFont="1" applyFill="1" applyAlignment="1">
      <alignment horizontal="left" vertical="center"/>
    </xf>
    <xf numFmtId="0" fontId="12" fillId="0" borderId="0" xfId="6" applyFont="1" applyFill="1" applyAlignment="1">
      <alignment vertical="center"/>
    </xf>
    <xf numFmtId="4" fontId="14" fillId="0" borderId="0" xfId="6" applyNumberFormat="1" applyFont="1" applyAlignment="1">
      <alignment horizontal="center" vertical="center"/>
    </xf>
    <xf numFmtId="3" fontId="14" fillId="0" borderId="0" xfId="6" applyNumberFormat="1" applyFont="1" applyAlignment="1">
      <alignment vertical="center"/>
    </xf>
    <xf numFmtId="0" fontId="14" fillId="0" borderId="0" xfId="16" applyFont="1" applyFill="1" applyAlignment="1">
      <alignment vertical="center"/>
    </xf>
    <xf numFmtId="0" fontId="14" fillId="0" borderId="0" xfId="15" applyFont="1" applyFill="1" applyAlignment="1">
      <alignment vertical="center"/>
    </xf>
    <xf numFmtId="0" fontId="30" fillId="0" borderId="0" xfId="4" applyFont="1" applyAlignment="1">
      <alignment vertical="center"/>
    </xf>
    <xf numFmtId="0" fontId="30" fillId="0" borderId="0" xfId="2" applyFont="1" applyFill="1" applyAlignment="1">
      <alignment vertical="center"/>
    </xf>
    <xf numFmtId="0" fontId="12" fillId="0" borderId="5" xfId="5" applyFont="1" applyFill="1" applyBorder="1" applyAlignment="1">
      <alignment horizontal="center" vertical="center"/>
    </xf>
    <xf numFmtId="3" fontId="19" fillId="0" borderId="0" xfId="9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14" fillId="0" borderId="0" xfId="0" quotePrefix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/>
    </xf>
    <xf numFmtId="0" fontId="28" fillId="0" borderId="0" xfId="0" applyFont="1" applyAlignment="1">
      <alignment vertical="center"/>
    </xf>
    <xf numFmtId="0" fontId="14" fillId="0" borderId="0" xfId="0" quotePrefix="1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3" fontId="29" fillId="0" borderId="0" xfId="0" quotePrefix="1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0" fontId="3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Fill="1" applyAlignment="1">
      <alignment horizontal="right" vertical="center"/>
    </xf>
    <xf numFmtId="3" fontId="3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9" fillId="0" borderId="0" xfId="0" applyFont="1"/>
    <xf numFmtId="168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29" fillId="0" borderId="0" xfId="0" quotePrefix="1" applyFont="1" applyFill="1" applyBorder="1" applyAlignment="1">
      <alignment horizontal="right" vertical="center"/>
    </xf>
    <xf numFmtId="0" fontId="29" fillId="0" borderId="0" xfId="0" quotePrefix="1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3" fontId="14" fillId="0" borderId="0" xfId="0" quotePrefix="1" applyNumberFormat="1" applyFont="1" applyFill="1" applyBorder="1" applyAlignment="1">
      <alignment horizontal="right" vertical="center"/>
    </xf>
    <xf numFmtId="166" fontId="7" fillId="0" borderId="0" xfId="0" applyNumberFormat="1" applyFont="1" applyFill="1" applyBorder="1" applyAlignment="1">
      <alignment vertical="center"/>
    </xf>
    <xf numFmtId="0" fontId="18" fillId="0" borderId="0" xfId="15" applyFont="1" applyAlignment="1">
      <alignment horizontal="left" vertical="center"/>
    </xf>
    <xf numFmtId="0" fontId="5" fillId="0" borderId="0" xfId="15" applyFont="1" applyAlignment="1">
      <alignment vertical="center"/>
    </xf>
    <xf numFmtId="0" fontId="18" fillId="0" borderId="0" xfId="16" applyFont="1" applyAlignment="1">
      <alignment vertical="center"/>
    </xf>
    <xf numFmtId="0" fontId="13" fillId="0" borderId="0" xfId="16" applyFont="1" applyAlignment="1">
      <alignment vertical="center"/>
    </xf>
    <xf numFmtId="0" fontId="17" fillId="0" borderId="0" xfId="16" applyFont="1" applyAlignment="1">
      <alignment horizontal="right" vertical="center"/>
    </xf>
    <xf numFmtId="3" fontId="41" fillId="0" borderId="1" xfId="19" applyNumberFormat="1" applyFont="1" applyFill="1" applyBorder="1" applyAlignment="1" applyProtection="1">
      <alignment vertical="center" wrapText="1"/>
      <protection locked="0"/>
    </xf>
    <xf numFmtId="3" fontId="41" fillId="0" borderId="1" xfId="15" applyNumberFormat="1" applyFont="1" applyFill="1" applyBorder="1" applyAlignment="1" applyProtection="1">
      <alignment vertical="center" wrapText="1"/>
      <protection locked="0"/>
    </xf>
    <xf numFmtId="3" fontId="41" fillId="0" borderId="3" xfId="19" applyNumberFormat="1" applyFont="1" applyFill="1" applyBorder="1" applyAlignment="1" applyProtection="1">
      <alignment vertical="center" wrapText="1"/>
      <protection locked="0"/>
    </xf>
    <xf numFmtId="3" fontId="41" fillId="0" borderId="3" xfId="15" applyNumberFormat="1" applyFont="1" applyFill="1" applyBorder="1" applyAlignment="1" applyProtection="1">
      <alignment vertical="center" wrapText="1"/>
      <protection locked="0"/>
    </xf>
    <xf numFmtId="0" fontId="5" fillId="0" borderId="0" xfId="15" applyFont="1" applyFill="1" applyAlignment="1">
      <alignment vertical="center"/>
    </xf>
    <xf numFmtId="0" fontId="14" fillId="0" borderId="0" xfId="16" applyFont="1" applyFill="1" applyAlignment="1">
      <alignment horizontal="left" vertical="center"/>
    </xf>
    <xf numFmtId="0" fontId="13" fillId="0" borderId="0" xfId="16" applyFont="1" applyFill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3" xfId="2" applyFont="1" applyFill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3" xfId="0" applyFont="1" applyFill="1" applyBorder="1" applyAlignment="1">
      <alignment horizontal="left" vertical="center" indent="1"/>
    </xf>
    <xf numFmtId="0" fontId="5" fillId="0" borderId="5" xfId="3" applyFont="1" applyBorder="1" applyAlignment="1">
      <alignment horizontal="left" vertical="center" indent="1"/>
    </xf>
    <xf numFmtId="0" fontId="14" fillId="0" borderId="0" xfId="6" applyFont="1" applyFill="1"/>
    <xf numFmtId="0" fontId="18" fillId="0" borderId="0" xfId="2" applyFont="1" applyFill="1" applyAlignment="1"/>
    <xf numFmtId="0" fontId="13" fillId="0" borderId="0" xfId="5" applyFont="1" applyFill="1"/>
    <xf numFmtId="0" fontId="14" fillId="0" borderId="0" xfId="5" applyFont="1" applyFill="1"/>
    <xf numFmtId="0" fontId="23" fillId="0" borderId="6" xfId="5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/>
    </xf>
    <xf numFmtId="3" fontId="14" fillId="0" borderId="2" xfId="5" applyNumberFormat="1" applyFont="1" applyFill="1" applyBorder="1" applyAlignment="1">
      <alignment vertical="center"/>
    </xf>
    <xf numFmtId="165" fontId="14" fillId="0" borderId="2" xfId="5" applyNumberFormat="1" applyFont="1" applyFill="1" applyBorder="1" applyAlignment="1">
      <alignment horizontal="right" vertical="center"/>
    </xf>
    <xf numFmtId="3" fontId="14" fillId="0" borderId="2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 applyAlignment="1">
      <alignment vertical="center"/>
    </xf>
    <xf numFmtId="3" fontId="45" fillId="0" borderId="0" xfId="7" applyNumberFormat="1" applyFont="1" applyAlignment="1">
      <alignment vertical="center"/>
    </xf>
    <xf numFmtId="0" fontId="14" fillId="0" borderId="3" xfId="5" applyFont="1" applyFill="1" applyBorder="1" applyAlignment="1">
      <alignment horizontal="center" vertical="center"/>
    </xf>
    <xf numFmtId="3" fontId="14" fillId="0" borderId="3" xfId="5" applyNumberFormat="1" applyFont="1" applyFill="1" applyBorder="1" applyAlignment="1">
      <alignment vertical="center"/>
    </xf>
    <xf numFmtId="0" fontId="14" fillId="0" borderId="4" xfId="5" applyFont="1" applyFill="1" applyBorder="1" applyAlignment="1">
      <alignment horizontal="center" vertical="center"/>
    </xf>
    <xf numFmtId="3" fontId="14" fillId="0" borderId="4" xfId="5" applyNumberFormat="1" applyFont="1" applyFill="1" applyBorder="1" applyAlignment="1">
      <alignment vertical="center"/>
    </xf>
    <xf numFmtId="3" fontId="13" fillId="2" borderId="6" xfId="5" applyNumberFormat="1" applyFont="1" applyFill="1" applyBorder="1" applyAlignment="1">
      <alignment horizontal="right" vertical="center" wrapText="1"/>
    </xf>
    <xf numFmtId="165" fontId="13" fillId="2" borderId="6" xfId="5" applyNumberFormat="1" applyFont="1" applyFill="1" applyBorder="1" applyAlignment="1">
      <alignment horizontal="right" vertical="center"/>
    </xf>
    <xf numFmtId="0" fontId="14" fillId="0" borderId="3" xfId="5" applyFont="1" applyFill="1" applyBorder="1" applyAlignment="1">
      <alignment vertical="center" wrapText="1"/>
    </xf>
    <xf numFmtId="0" fontId="13" fillId="0" borderId="0" xfId="5" applyFont="1" applyFill="1" applyBorder="1" applyAlignment="1">
      <alignment horizontal="left" vertical="center" wrapText="1"/>
    </xf>
    <xf numFmtId="3" fontId="13" fillId="0" borderId="0" xfId="5" applyNumberFormat="1" applyFont="1" applyFill="1" applyBorder="1" applyAlignment="1">
      <alignment horizontal="right" vertical="center"/>
    </xf>
    <xf numFmtId="1" fontId="13" fillId="0" borderId="0" xfId="5" applyNumberFormat="1" applyFont="1" applyFill="1" applyBorder="1" applyAlignment="1">
      <alignment horizontal="center" vertical="center"/>
    </xf>
    <xf numFmtId="165" fontId="13" fillId="0" borderId="0" xfId="5" applyNumberFormat="1" applyFont="1" applyFill="1" applyBorder="1" applyAlignment="1">
      <alignment horizontal="center" vertical="center"/>
    </xf>
    <xf numFmtId="3" fontId="13" fillId="0" borderId="0" xfId="5" applyNumberFormat="1" applyFont="1" applyFill="1" applyBorder="1" applyAlignment="1">
      <alignment vertical="center"/>
    </xf>
    <xf numFmtId="0" fontId="14" fillId="2" borderId="0" xfId="20" applyFont="1" applyFill="1" applyBorder="1" applyAlignment="1"/>
    <xf numFmtId="3" fontId="14" fillId="0" borderId="0" xfId="5" applyNumberFormat="1" applyFont="1" applyFill="1" applyBorder="1" applyAlignment="1">
      <alignment vertical="center"/>
    </xf>
    <xf numFmtId="0" fontId="14" fillId="0" borderId="0" xfId="20" applyFont="1" applyFill="1"/>
    <xf numFmtId="0" fontId="18" fillId="0" borderId="0" xfId="20" applyFont="1" applyFill="1" applyAlignment="1">
      <alignment horizontal="left" vertical="center"/>
    </xf>
    <xf numFmtId="0" fontId="5" fillId="0" borderId="0" xfId="20" applyFont="1" applyFill="1" applyAlignment="1">
      <alignment vertical="center"/>
    </xf>
    <xf numFmtId="4" fontId="14" fillId="0" borderId="0" xfId="20" applyNumberFormat="1" applyFont="1" applyFill="1" applyAlignment="1">
      <alignment vertical="center"/>
    </xf>
    <xf numFmtId="0" fontId="14" fillId="0" borderId="0" xfId="20" applyFont="1" applyFill="1" applyAlignment="1">
      <alignment vertical="center"/>
    </xf>
    <xf numFmtId="4" fontId="13" fillId="0" borderId="0" xfId="5" applyNumberFormat="1" applyFont="1" applyFill="1"/>
    <xf numFmtId="0" fontId="13" fillId="0" borderId="0" xfId="20" applyFont="1" applyFill="1" applyBorder="1" applyAlignment="1">
      <alignment vertical="center" wrapText="1"/>
    </xf>
    <xf numFmtId="0" fontId="13" fillId="0" borderId="0" xfId="20" applyFont="1" applyFill="1" applyBorder="1" applyAlignment="1">
      <alignment vertical="center"/>
    </xf>
    <xf numFmtId="4" fontId="13" fillId="0" borderId="0" xfId="20" applyNumberFormat="1" applyFont="1" applyFill="1" applyBorder="1" applyAlignment="1">
      <alignment vertical="center"/>
    </xf>
    <xf numFmtId="0" fontId="13" fillId="2" borderId="6" xfId="20" applyFont="1" applyFill="1" applyBorder="1" applyAlignment="1">
      <alignment horizontal="center" vertical="center" wrapText="1"/>
    </xf>
    <xf numFmtId="0" fontId="13" fillId="2" borderId="6" xfId="20" applyFont="1" applyFill="1" applyBorder="1" applyAlignment="1">
      <alignment horizontal="center" vertical="center"/>
    </xf>
    <xf numFmtId="4" fontId="13" fillId="2" borderId="6" xfId="20" applyNumberFormat="1" applyFont="1" applyFill="1" applyBorder="1" applyAlignment="1">
      <alignment horizontal="center" vertical="center" wrapText="1"/>
    </xf>
    <xf numFmtId="0" fontId="13" fillId="2" borderId="6" xfId="20" applyNumberFormat="1" applyFont="1" applyFill="1" applyBorder="1" applyAlignment="1">
      <alignment horizontal="center" vertical="center" wrapText="1"/>
    </xf>
    <xf numFmtId="0" fontId="13" fillId="2" borderId="6" xfId="21" applyNumberFormat="1" applyFont="1" applyFill="1" applyBorder="1" applyAlignment="1">
      <alignment horizontal="center" vertical="center" wrapText="1"/>
    </xf>
    <xf numFmtId="0" fontId="23" fillId="0" borderId="15" xfId="20" applyFont="1" applyFill="1" applyBorder="1" applyAlignment="1">
      <alignment horizontal="center" vertical="center"/>
    </xf>
    <xf numFmtId="3" fontId="23" fillId="0" borderId="15" xfId="20" applyNumberFormat="1" applyFont="1" applyFill="1" applyBorder="1" applyAlignment="1">
      <alignment horizontal="center" vertical="center" wrapText="1"/>
    </xf>
    <xf numFmtId="0" fontId="23" fillId="0" borderId="15" xfId="20" applyNumberFormat="1" applyFont="1" applyFill="1" applyBorder="1" applyAlignment="1">
      <alignment horizontal="center" vertical="center" wrapText="1"/>
    </xf>
    <xf numFmtId="0" fontId="14" fillId="2" borderId="6" xfId="20" applyFont="1" applyFill="1" applyBorder="1" applyAlignment="1"/>
    <xf numFmtId="0" fontId="14" fillId="0" borderId="2" xfId="20" applyFont="1" applyFill="1" applyBorder="1" applyAlignment="1">
      <alignment horizontal="center" vertical="center" wrapText="1"/>
    </xf>
    <xf numFmtId="0" fontId="14" fillId="0" borderId="2" xfId="20" applyFont="1" applyFill="1" applyBorder="1" applyAlignment="1">
      <alignment vertical="center" wrapText="1"/>
    </xf>
    <xf numFmtId="3" fontId="14" fillId="0" borderId="2" xfId="20" applyNumberFormat="1" applyFont="1" applyFill="1" applyBorder="1" applyAlignment="1">
      <alignment vertical="center"/>
    </xf>
    <xf numFmtId="169" fontId="14" fillId="0" borderId="2" xfId="20" applyNumberFormat="1" applyFont="1" applyFill="1" applyBorder="1" applyAlignment="1">
      <alignment vertical="center"/>
    </xf>
    <xf numFmtId="10" fontId="14" fillId="0" borderId="15" xfId="5" applyNumberFormat="1" applyFont="1" applyFill="1" applyBorder="1" applyAlignment="1">
      <alignment horizontal="right"/>
    </xf>
    <xf numFmtId="0" fontId="13" fillId="2" borderId="6" xfId="20" applyFont="1" applyFill="1" applyBorder="1" applyAlignment="1">
      <alignment vertical="center" wrapText="1"/>
    </xf>
    <xf numFmtId="0" fontId="14" fillId="0" borderId="3" xfId="20" applyFont="1" applyFill="1" applyBorder="1" applyAlignment="1">
      <alignment horizontal="center" vertical="center" wrapText="1"/>
    </xf>
    <xf numFmtId="0" fontId="14" fillId="0" borderId="3" xfId="20" applyFont="1" applyFill="1" applyBorder="1" applyAlignment="1">
      <alignment vertical="center" wrapText="1"/>
    </xf>
    <xf numFmtId="3" fontId="14" fillId="0" borderId="3" xfId="20" applyNumberFormat="1" applyFont="1" applyFill="1" applyBorder="1" applyAlignment="1">
      <alignment vertical="center" wrapText="1"/>
    </xf>
    <xf numFmtId="3" fontId="14" fillId="0" borderId="3" xfId="20" applyNumberFormat="1" applyFont="1" applyFill="1" applyBorder="1" applyAlignment="1">
      <alignment vertical="center"/>
    </xf>
    <xf numFmtId="169" fontId="14" fillId="0" borderId="3" xfId="20" applyNumberFormat="1" applyFont="1" applyFill="1" applyBorder="1" applyAlignment="1">
      <alignment vertical="center"/>
    </xf>
    <xf numFmtId="0" fontId="14" fillId="0" borderId="4" xfId="20" applyFont="1" applyFill="1" applyBorder="1" applyAlignment="1">
      <alignment horizontal="center" vertical="center" wrapText="1"/>
    </xf>
    <xf numFmtId="0" fontId="14" fillId="0" borderId="4" xfId="20" applyFont="1" applyFill="1" applyBorder="1" applyAlignment="1">
      <alignment vertical="center" wrapText="1"/>
    </xf>
    <xf numFmtId="3" fontId="14" fillId="0" borderId="4" xfId="20" applyNumberFormat="1" applyFont="1" applyFill="1" applyBorder="1" applyAlignment="1">
      <alignment vertical="center"/>
    </xf>
    <xf numFmtId="169" fontId="14" fillId="0" borderId="4" xfId="20" applyNumberFormat="1" applyFont="1" applyFill="1" applyBorder="1" applyAlignment="1">
      <alignment vertical="center"/>
    </xf>
    <xf numFmtId="169" fontId="14" fillId="0" borderId="8" xfId="20" applyNumberFormat="1" applyFont="1" applyFill="1" applyBorder="1" applyAlignment="1">
      <alignment vertical="center"/>
    </xf>
    <xf numFmtId="0" fontId="14" fillId="0" borderId="15" xfId="20" applyFont="1" applyFill="1" applyBorder="1" applyAlignment="1">
      <alignment horizontal="center" vertical="center" wrapText="1"/>
    </xf>
    <xf numFmtId="0" fontId="14" fillId="0" borderId="15" xfId="20" applyFont="1" applyFill="1" applyBorder="1" applyAlignment="1">
      <alignment vertical="center" wrapText="1"/>
    </xf>
    <xf numFmtId="3" fontId="14" fillId="0" borderId="15" xfId="20" applyNumberFormat="1" applyFont="1" applyFill="1" applyBorder="1" applyAlignment="1">
      <alignment vertical="center"/>
    </xf>
    <xf numFmtId="3" fontId="14" fillId="0" borderId="15" xfId="20" applyNumberFormat="1" applyFont="1" applyFill="1" applyBorder="1" applyAlignment="1">
      <alignment horizontal="right" vertical="center"/>
    </xf>
    <xf numFmtId="169" fontId="14" fillId="0" borderId="9" xfId="20" applyNumberFormat="1" applyFont="1" applyFill="1" applyBorder="1" applyAlignment="1">
      <alignment vertical="center"/>
    </xf>
    <xf numFmtId="10" fontId="14" fillId="0" borderId="9" xfId="5" applyNumberFormat="1" applyFont="1" applyFill="1" applyBorder="1" applyAlignment="1">
      <alignment horizontal="right"/>
    </xf>
    <xf numFmtId="3" fontId="13" fillId="2" borderId="6" xfId="20" applyNumberFormat="1" applyFont="1" applyFill="1" applyBorder="1" applyAlignment="1">
      <alignment vertical="center"/>
    </xf>
    <xf numFmtId="165" fontId="14" fillId="2" borderId="6" xfId="20" applyNumberFormat="1" applyFont="1" applyFill="1" applyBorder="1" applyAlignment="1">
      <alignment vertical="center"/>
    </xf>
    <xf numFmtId="0" fontId="13" fillId="0" borderId="0" xfId="20" applyFont="1" applyFill="1" applyAlignment="1">
      <alignment vertical="center"/>
    </xf>
    <xf numFmtId="10" fontId="14" fillId="0" borderId="2" xfId="20" applyNumberFormat="1" applyFont="1" applyFill="1" applyBorder="1" applyAlignment="1">
      <alignment vertical="center"/>
    </xf>
    <xf numFmtId="0" fontId="13" fillId="0" borderId="0" xfId="20" applyFont="1" applyFill="1" applyBorder="1" applyAlignment="1">
      <alignment horizontal="left" vertical="center" wrapText="1"/>
    </xf>
    <xf numFmtId="4" fontId="13" fillId="0" borderId="0" xfId="20" applyNumberFormat="1" applyFont="1" applyFill="1" applyBorder="1" applyAlignment="1">
      <alignment horizontal="right" vertical="center" wrapText="1"/>
    </xf>
    <xf numFmtId="165" fontId="13" fillId="0" borderId="0" xfId="20" applyNumberFormat="1" applyFont="1" applyFill="1" applyBorder="1" applyAlignment="1">
      <alignment vertical="center"/>
    </xf>
    <xf numFmtId="3" fontId="13" fillId="0" borderId="0" xfId="20" applyNumberFormat="1" applyFont="1" applyFill="1" applyBorder="1" applyAlignment="1">
      <alignment horizontal="right" vertical="center" wrapText="1"/>
    </xf>
    <xf numFmtId="0" fontId="13" fillId="0" borderId="0" xfId="20" applyFont="1" applyFill="1" applyBorder="1" applyAlignment="1">
      <alignment horizontal="center" vertical="center"/>
    </xf>
    <xf numFmtId="170" fontId="13" fillId="0" borderId="0" xfId="20" applyNumberFormat="1" applyFont="1" applyFill="1" applyBorder="1" applyAlignment="1">
      <alignment horizontal="center" vertical="center"/>
    </xf>
    <xf numFmtId="0" fontId="14" fillId="0" borderId="0" xfId="20" applyFont="1" applyFill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</xf>
    <xf numFmtId="0" fontId="18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43" fillId="0" borderId="0" xfId="5" applyFont="1" applyFill="1" applyAlignment="1">
      <alignment vertical="center"/>
    </xf>
    <xf numFmtId="0" fontId="18" fillId="0" borderId="0" xfId="2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44" fillId="0" borderId="0" xfId="6" applyFont="1" applyFill="1" applyAlignment="1">
      <alignment vertical="center"/>
    </xf>
    <xf numFmtId="3" fontId="13" fillId="0" borderId="0" xfId="5" applyNumberFormat="1" applyFont="1" applyFill="1" applyAlignment="1">
      <alignment vertical="center"/>
    </xf>
    <xf numFmtId="0" fontId="13" fillId="0" borderId="0" xfId="6" applyFont="1" applyFill="1" applyAlignment="1">
      <alignment vertical="center"/>
    </xf>
    <xf numFmtId="0" fontId="14" fillId="0" borderId="0" xfId="2" quotePrefix="1" applyFont="1" applyFill="1" applyAlignment="1">
      <alignment vertical="center"/>
    </xf>
    <xf numFmtId="3" fontId="14" fillId="0" borderId="0" xfId="6" applyNumberFormat="1" applyFont="1" applyFill="1" applyAlignment="1">
      <alignment vertical="center"/>
    </xf>
    <xf numFmtId="0" fontId="7" fillId="0" borderId="0" xfId="7" applyFill="1" applyBorder="1" applyAlignment="1" applyProtection="1">
      <alignment vertical="center" wrapText="1"/>
      <protection locked="0"/>
    </xf>
    <xf numFmtId="0" fontId="10" fillId="2" borderId="8" xfId="5" applyFont="1" applyFill="1" applyBorder="1" applyAlignment="1">
      <alignment horizontal="center" vertical="center" wrapText="1"/>
    </xf>
    <xf numFmtId="0" fontId="10" fillId="2" borderId="10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/>
    </xf>
    <xf numFmtId="0" fontId="12" fillId="3" borderId="11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/>
    </xf>
    <xf numFmtId="0" fontId="12" fillId="4" borderId="3" xfId="5" applyFont="1" applyFill="1" applyBorder="1" applyAlignment="1">
      <alignment vertical="center"/>
    </xf>
    <xf numFmtId="164" fontId="12" fillId="6" borderId="17" xfId="0" applyNumberFormat="1" applyFont="1" applyFill="1" applyBorder="1" applyAlignment="1" applyProtection="1">
      <alignment vertical="top" wrapText="1" readingOrder="1"/>
      <protection locked="0"/>
    </xf>
    <xf numFmtId="10" fontId="12" fillId="4" borderId="3" xfId="11" applyNumberFormat="1" applyFont="1" applyFill="1" applyBorder="1" applyAlignment="1">
      <alignment vertical="center"/>
    </xf>
    <xf numFmtId="3" fontId="12" fillId="0" borderId="3" xfId="0" applyNumberFormat="1" applyFont="1" applyFill="1" applyBorder="1" applyAlignment="1" applyProtection="1">
      <alignment horizontal="right" vertical="top" wrapText="1" readingOrder="1"/>
      <protection locked="0"/>
    </xf>
    <xf numFmtId="3" fontId="12" fillId="3" borderId="3" xfId="5" applyNumberFormat="1" applyFont="1" applyFill="1" applyBorder="1" applyAlignment="1">
      <alignment horizontal="right" vertical="center"/>
    </xf>
    <xf numFmtId="3" fontId="12" fillId="4" borderId="3" xfId="5" applyNumberFormat="1" applyFont="1" applyFill="1" applyBorder="1" applyAlignment="1">
      <alignment horizontal="right" vertical="center"/>
    </xf>
    <xf numFmtId="10" fontId="12" fillId="0" borderId="3" xfId="11" quotePrefix="1" applyNumberFormat="1" applyFont="1" applyFill="1" applyBorder="1" applyAlignment="1">
      <alignment horizontal="right" vertical="center" wrapText="1"/>
    </xf>
    <xf numFmtId="0" fontId="12" fillId="0" borderId="3" xfId="5" applyFont="1" applyFill="1" applyBorder="1" applyAlignment="1">
      <alignment vertical="center"/>
    </xf>
    <xf numFmtId="164" fontId="12" fillId="0" borderId="17" xfId="0" applyNumberFormat="1" applyFont="1" applyFill="1" applyBorder="1" applyAlignment="1" applyProtection="1">
      <alignment vertical="top" wrapText="1" readingOrder="1"/>
      <protection locked="0"/>
    </xf>
    <xf numFmtId="3" fontId="12" fillId="0" borderId="3" xfId="5" applyNumberFormat="1" applyFont="1" applyFill="1" applyBorder="1" applyAlignment="1">
      <alignment horizontal="right" vertical="center" readingOrder="1"/>
    </xf>
    <xf numFmtId="3" fontId="14" fillId="0" borderId="3" xfId="8" quotePrefix="1" applyNumberFormat="1" applyFont="1" applyFill="1" applyBorder="1" applyAlignment="1">
      <alignment horizontal="right" vertical="center" wrapText="1"/>
    </xf>
    <xf numFmtId="10" fontId="12" fillId="0" borderId="3" xfId="11" quotePrefix="1" applyNumberFormat="1" applyFont="1" applyBorder="1" applyAlignment="1">
      <alignment horizontal="right" vertical="center" wrapText="1"/>
    </xf>
    <xf numFmtId="164" fontId="12" fillId="6" borderId="17" xfId="0" applyNumberFormat="1" applyFont="1" applyFill="1" applyBorder="1" applyAlignment="1" applyProtection="1">
      <alignment vertical="top" wrapText="1"/>
      <protection locked="0"/>
    </xf>
    <xf numFmtId="3" fontId="12" fillId="4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12" fillId="6" borderId="17" xfId="0" applyNumberFormat="1" applyFont="1" applyFill="1" applyBorder="1" applyAlignment="1" applyProtection="1">
      <alignment horizontal="right" vertical="top" wrapText="1"/>
      <protection locked="0"/>
    </xf>
    <xf numFmtId="3" fontId="12" fillId="4" borderId="3" xfId="8" quotePrefix="1" applyNumberFormat="1" applyFont="1" applyFill="1" applyBorder="1" applyAlignment="1">
      <alignment horizontal="right" vertical="center" wrapText="1"/>
    </xf>
    <xf numFmtId="164" fontId="12" fillId="4" borderId="17" xfId="0" applyNumberFormat="1" applyFont="1" applyFill="1" applyBorder="1" applyAlignment="1">
      <alignment horizontal="right" vertical="center"/>
    </xf>
    <xf numFmtId="164" fontId="12" fillId="4" borderId="3" xfId="5" applyNumberFormat="1" applyFont="1" applyFill="1" applyBorder="1" applyAlignment="1">
      <alignment horizontal="right" vertical="center"/>
    </xf>
    <xf numFmtId="0" fontId="12" fillId="0" borderId="4" xfId="5" applyFont="1" applyFill="1" applyBorder="1" applyAlignment="1">
      <alignment vertical="center"/>
    </xf>
    <xf numFmtId="164" fontId="12" fillId="4" borderId="18" xfId="0" applyNumberFormat="1" applyFont="1" applyFill="1" applyBorder="1" applyAlignment="1">
      <alignment horizontal="right" vertical="center"/>
    </xf>
    <xf numFmtId="3" fontId="12" fillId="0" borderId="4" xfId="0" applyNumberFormat="1" applyFont="1" applyFill="1" applyBorder="1" applyAlignment="1" applyProtection="1">
      <alignment horizontal="right" vertical="top" wrapText="1" readingOrder="1"/>
      <protection locked="0"/>
    </xf>
    <xf numFmtId="3" fontId="12" fillId="0" borderId="4" xfId="5" applyNumberFormat="1" applyFont="1" applyFill="1" applyBorder="1" applyAlignment="1">
      <alignment horizontal="right" vertical="center"/>
    </xf>
    <xf numFmtId="0" fontId="12" fillId="0" borderId="5" xfId="5" applyFont="1" applyFill="1" applyBorder="1" applyAlignment="1">
      <alignment vertical="center"/>
    </xf>
    <xf numFmtId="164" fontId="12" fillId="4" borderId="19" xfId="0" applyNumberFormat="1" applyFont="1" applyFill="1" applyBorder="1" applyAlignment="1">
      <alignment horizontal="right"/>
    </xf>
    <xf numFmtId="3" fontId="12" fillId="0" borderId="5" xfId="5" applyNumberFormat="1" applyFont="1" applyFill="1" applyBorder="1" applyAlignment="1">
      <alignment horizontal="right" vertical="center" readingOrder="1"/>
    </xf>
    <xf numFmtId="3" fontId="12" fillId="4" borderId="5" xfId="5" applyNumberFormat="1" applyFont="1" applyFill="1" applyBorder="1" applyAlignment="1">
      <alignment horizontal="right" vertical="center"/>
    </xf>
    <xf numFmtId="3" fontId="10" fillId="2" borderId="6" xfId="5" applyNumberFormat="1" applyFont="1" applyFill="1" applyBorder="1" applyAlignment="1">
      <alignment horizontal="right" vertical="center" readingOrder="1"/>
    </xf>
    <xf numFmtId="2" fontId="46" fillId="0" borderId="0" xfId="5" applyNumberFormat="1" applyFont="1" applyFill="1" applyBorder="1" applyAlignment="1">
      <alignment vertical="center"/>
    </xf>
    <xf numFmtId="2" fontId="46" fillId="0" borderId="0" xfId="5" applyNumberFormat="1" applyFont="1" applyFill="1" applyBorder="1" applyAlignment="1">
      <alignment horizontal="center" vertical="center"/>
    </xf>
    <xf numFmtId="3" fontId="46" fillId="0" borderId="0" xfId="5" applyNumberFormat="1" applyFont="1" applyFill="1" applyBorder="1" applyAlignment="1">
      <alignment vertical="center"/>
    </xf>
    <xf numFmtId="3" fontId="46" fillId="0" borderId="0" xfId="5" applyNumberFormat="1" applyFont="1" applyFill="1" applyBorder="1" applyAlignment="1">
      <alignment horizontal="center" vertical="center"/>
    </xf>
    <xf numFmtId="10" fontId="46" fillId="0" borderId="0" xfId="5" applyNumberFormat="1" applyFont="1" applyFill="1" applyBorder="1" applyAlignment="1">
      <alignment vertical="center"/>
    </xf>
    <xf numFmtId="0" fontId="15" fillId="0" borderId="0" xfId="5" applyFont="1" applyFill="1"/>
    <xf numFmtId="0" fontId="15" fillId="0" borderId="0" xfId="5" applyFont="1"/>
    <xf numFmtId="3" fontId="15" fillId="0" borderId="0" xfId="5" applyNumberFormat="1" applyFont="1"/>
    <xf numFmtId="0" fontId="15" fillId="0" borderId="0" xfId="5" applyFont="1" applyFill="1" applyBorder="1"/>
    <xf numFmtId="3" fontId="15" fillId="0" borderId="0" xfId="5" applyNumberFormat="1" applyFont="1" applyFill="1"/>
    <xf numFmtId="0" fontId="46" fillId="0" borderId="0" xfId="5" applyFont="1"/>
    <xf numFmtId="0" fontId="12" fillId="0" borderId="0" xfId="6" applyFont="1" applyFill="1"/>
    <xf numFmtId="0" fontId="12" fillId="0" borderId="0" xfId="6" applyFont="1"/>
    <xf numFmtId="0" fontId="14" fillId="0" borderId="0" xfId="6" applyFont="1"/>
    <xf numFmtId="3" fontId="19" fillId="4" borderId="8" xfId="9" applyNumberFormat="1" applyFont="1" applyFill="1" applyBorder="1" applyAlignment="1">
      <alignment horizontal="right" vertical="center"/>
    </xf>
    <xf numFmtId="3" fontId="19" fillId="4" borderId="3" xfId="9" applyNumberFormat="1" applyFont="1" applyFill="1" applyBorder="1" applyAlignment="1">
      <alignment horizontal="right" vertical="center"/>
    </xf>
    <xf numFmtId="3" fontId="19" fillId="4" borderId="9" xfId="9" applyNumberFormat="1" applyFont="1" applyFill="1" applyBorder="1" applyAlignment="1">
      <alignment horizontal="right" vertical="center"/>
    </xf>
    <xf numFmtId="0" fontId="14" fillId="0" borderId="2" xfId="5" applyFont="1" applyFill="1" applyBorder="1" applyAlignment="1">
      <alignment vertical="center" wrapText="1"/>
    </xf>
    <xf numFmtId="0" fontId="14" fillId="0" borderId="4" xfId="5" applyFont="1" applyFill="1" applyBorder="1" applyAlignment="1">
      <alignment vertical="center" wrapText="1"/>
    </xf>
    <xf numFmtId="0" fontId="14" fillId="0" borderId="0" xfId="20" applyFont="1" applyFill="1" applyBorder="1" applyAlignment="1"/>
    <xf numFmtId="0" fontId="0" fillId="0" borderId="0" xfId="0" applyFill="1" applyAlignment="1">
      <alignment horizontal="center" vertical="center" wrapText="1"/>
    </xf>
    <xf numFmtId="10" fontId="14" fillId="0" borderId="2" xfId="11" applyNumberFormat="1" applyFont="1" applyFill="1" applyBorder="1" applyAlignment="1">
      <alignment vertical="center"/>
    </xf>
    <xf numFmtId="10" fontId="14" fillId="0" borderId="1" xfId="5" applyNumberFormat="1" applyFont="1" applyFill="1" applyBorder="1" applyAlignment="1">
      <alignment horizontal="right"/>
    </xf>
    <xf numFmtId="10" fontId="14" fillId="0" borderId="5" xfId="5" applyNumberFormat="1" applyFont="1" applyFill="1" applyBorder="1" applyAlignment="1">
      <alignment horizontal="right"/>
    </xf>
    <xf numFmtId="3" fontId="14" fillId="2" borderId="6" xfId="20" applyNumberFormat="1" applyFont="1" applyFill="1" applyBorder="1" applyAlignment="1"/>
    <xf numFmtId="10" fontId="14" fillId="2" borderId="6" xfId="11" applyNumberFormat="1" applyFont="1" applyFill="1" applyBorder="1" applyAlignment="1"/>
    <xf numFmtId="0" fontId="14" fillId="2" borderId="6" xfId="20" applyFont="1" applyFill="1" applyBorder="1" applyAlignment="1">
      <alignment horizontal="right"/>
    </xf>
    <xf numFmtId="10" fontId="14" fillId="0" borderId="3" xfId="5" applyNumberFormat="1" applyFont="1" applyFill="1" applyBorder="1" applyAlignment="1">
      <alignment horizontal="right"/>
    </xf>
    <xf numFmtId="3" fontId="14" fillId="0" borderId="1" xfId="20" applyNumberFormat="1" applyFont="1" applyFill="1" applyBorder="1" applyAlignment="1">
      <alignment vertical="center"/>
    </xf>
    <xf numFmtId="3" fontId="14" fillId="0" borderId="1" xfId="20" applyNumberFormat="1" applyFont="1" applyFill="1" applyBorder="1" applyAlignment="1">
      <alignment horizontal="right" vertical="center"/>
    </xf>
    <xf numFmtId="3" fontId="14" fillId="0" borderId="3" xfId="20" applyNumberFormat="1" applyFont="1" applyFill="1" applyBorder="1" applyAlignment="1">
      <alignment horizontal="right" vertical="center"/>
    </xf>
    <xf numFmtId="0" fontId="14" fillId="2" borderId="9" xfId="20" applyFont="1" applyFill="1" applyBorder="1" applyAlignment="1"/>
    <xf numFmtId="10" fontId="13" fillId="2" borderId="6" xfId="20" applyNumberFormat="1" applyFont="1" applyFill="1" applyBorder="1" applyAlignment="1">
      <alignment vertical="center"/>
    </xf>
    <xf numFmtId="0" fontId="23" fillId="0" borderId="7" xfId="10" applyFont="1" applyFill="1" applyBorder="1" applyAlignment="1">
      <alignment horizontal="center" vertical="center"/>
    </xf>
    <xf numFmtId="0" fontId="23" fillId="0" borderId="6" xfId="10" applyFont="1" applyFill="1" applyBorder="1" applyAlignment="1">
      <alignment horizontal="center" vertical="center"/>
    </xf>
    <xf numFmtId="0" fontId="23" fillId="0" borderId="12" xfId="10" applyFont="1" applyFill="1" applyBorder="1" applyAlignment="1">
      <alignment horizontal="center" vertical="center"/>
    </xf>
    <xf numFmtId="0" fontId="14" fillId="0" borderId="1" xfId="10" applyFont="1" applyFill="1" applyBorder="1" applyAlignment="1">
      <alignment horizontal="center" vertical="center"/>
    </xf>
    <xf numFmtId="0" fontId="24" fillId="0" borderId="1" xfId="10" applyNumberFormat="1" applyFont="1" applyBorder="1" applyAlignment="1">
      <alignment vertical="center"/>
    </xf>
    <xf numFmtId="3" fontId="24" fillId="0" borderId="1" xfId="10" applyNumberFormat="1" applyFont="1" applyFill="1" applyBorder="1" applyAlignment="1">
      <alignment vertical="center"/>
    </xf>
    <xf numFmtId="165" fontId="24" fillId="0" borderId="3" xfId="10" applyNumberFormat="1" applyFont="1" applyFill="1" applyBorder="1" applyAlignment="1">
      <alignment horizontal="right" vertical="center"/>
    </xf>
    <xf numFmtId="0" fontId="24" fillId="0" borderId="1" xfId="10" applyNumberFormat="1" applyFont="1" applyFill="1" applyBorder="1" applyAlignment="1">
      <alignment horizontal="center" vertical="center"/>
    </xf>
    <xf numFmtId="0" fontId="14" fillId="0" borderId="3" xfId="10" applyFont="1" applyFill="1" applyBorder="1" applyAlignment="1">
      <alignment horizontal="center" vertical="center"/>
    </xf>
    <xf numFmtId="0" fontId="24" fillId="0" borderId="3" xfId="10" applyNumberFormat="1" applyFont="1" applyBorder="1" applyAlignment="1">
      <alignment vertical="center"/>
    </xf>
    <xf numFmtId="3" fontId="24" fillId="0" borderId="3" xfId="10" applyNumberFormat="1" applyFont="1" applyFill="1" applyBorder="1" applyAlignment="1">
      <alignment vertical="center"/>
    </xf>
    <xf numFmtId="0" fontId="24" fillId="0" borderId="3" xfId="10" applyNumberFormat="1" applyFont="1" applyFill="1" applyBorder="1" applyAlignment="1">
      <alignment horizontal="center" vertical="center"/>
    </xf>
    <xf numFmtId="0" fontId="24" fillId="0" borderId="5" xfId="10" applyNumberFormat="1" applyFont="1" applyBorder="1" applyAlignment="1">
      <alignment vertical="center"/>
    </xf>
    <xf numFmtId="3" fontId="24" fillId="0" borderId="5" xfId="10" applyNumberFormat="1" applyFont="1" applyFill="1" applyBorder="1" applyAlignment="1">
      <alignment vertical="center"/>
    </xf>
    <xf numFmtId="0" fontId="24" fillId="0" borderId="5" xfId="10" applyNumberFormat="1" applyFont="1" applyFill="1" applyBorder="1" applyAlignment="1">
      <alignment horizontal="center" vertical="center"/>
    </xf>
    <xf numFmtId="0" fontId="13" fillId="2" borderId="2" xfId="10" applyFont="1" applyFill="1" applyBorder="1" applyAlignment="1">
      <alignment vertical="center"/>
    </xf>
    <xf numFmtId="166" fontId="13" fillId="2" borderId="1" xfId="10" applyNumberFormat="1" applyFont="1" applyFill="1" applyBorder="1" applyAlignment="1">
      <alignment vertical="center"/>
    </xf>
    <xf numFmtId="168" fontId="25" fillId="2" borderId="8" xfId="10" applyNumberFormat="1" applyFont="1" applyFill="1" applyBorder="1" applyAlignment="1">
      <alignment vertical="center"/>
    </xf>
    <xf numFmtId="0" fontId="10" fillId="2" borderId="5" xfId="10" applyFont="1" applyFill="1" applyBorder="1" applyAlignment="1">
      <alignment vertical="center"/>
    </xf>
    <xf numFmtId="166" fontId="10" fillId="2" borderId="5" xfId="10" applyNumberFormat="1" applyFont="1" applyFill="1" applyBorder="1" applyAlignment="1">
      <alignment vertical="center"/>
    </xf>
    <xf numFmtId="168" fontId="25" fillId="2" borderId="9" xfId="10" applyNumberFormat="1" applyFont="1" applyFill="1" applyBorder="1" applyAlignment="1">
      <alignment vertical="center"/>
    </xf>
    <xf numFmtId="166" fontId="13" fillId="0" borderId="0" xfId="10" applyNumberFormat="1" applyFont="1" applyFill="1" applyBorder="1" applyAlignment="1">
      <alignment vertical="center"/>
    </xf>
    <xf numFmtId="0" fontId="14" fillId="0" borderId="0" xfId="10" applyFont="1" applyFill="1" applyAlignment="1">
      <alignment vertical="center"/>
    </xf>
    <xf numFmtId="3" fontId="14" fillId="0" borderId="0" xfId="10" applyNumberFormat="1" applyFont="1" applyFill="1" applyAlignment="1">
      <alignment vertical="center"/>
    </xf>
    <xf numFmtId="0" fontId="14" fillId="0" borderId="0" xfId="10" quotePrefix="1" applyFont="1" applyFill="1" applyBorder="1" applyAlignment="1">
      <alignment horizontal="right" vertical="center"/>
    </xf>
    <xf numFmtId="0" fontId="14" fillId="0" borderId="0" xfId="10" quotePrefix="1" applyFont="1" applyFill="1" applyBorder="1" applyAlignment="1">
      <alignment horizontal="left" vertical="center"/>
    </xf>
    <xf numFmtId="0" fontId="14" fillId="0" borderId="0" xfId="10" applyFont="1" applyFill="1" applyBorder="1" applyAlignment="1">
      <alignment horizontal="left" vertical="center"/>
    </xf>
    <xf numFmtId="0" fontId="14" fillId="0" borderId="0" xfId="10" quotePrefix="1" applyFont="1" applyFill="1" applyBorder="1" applyAlignment="1">
      <alignment vertical="center"/>
    </xf>
    <xf numFmtId="0" fontId="14" fillId="0" borderId="0" xfId="10" applyFont="1" applyFill="1" applyBorder="1" applyAlignment="1">
      <alignment vertical="center"/>
    </xf>
    <xf numFmtId="0" fontId="35" fillId="0" borderId="7" xfId="10" applyFont="1" applyFill="1" applyBorder="1" applyAlignment="1">
      <alignment horizontal="center" vertical="center"/>
    </xf>
    <xf numFmtId="0" fontId="35" fillId="0" borderId="6" xfId="10" applyFont="1" applyFill="1" applyBorder="1" applyAlignment="1">
      <alignment horizontal="center" vertical="center"/>
    </xf>
    <xf numFmtId="0" fontId="35" fillId="0" borderId="12" xfId="10" applyFont="1" applyFill="1" applyBorder="1" applyAlignment="1">
      <alignment horizontal="center" vertical="center"/>
    </xf>
    <xf numFmtId="0" fontId="31" fillId="0" borderId="1" xfId="10" applyFont="1" applyFill="1" applyBorder="1" applyAlignment="1">
      <alignment horizontal="center" vertical="center"/>
    </xf>
    <xf numFmtId="0" fontId="31" fillId="0" borderId="3" xfId="10" applyFont="1" applyFill="1" applyBorder="1" applyAlignment="1">
      <alignment horizontal="center" vertical="center"/>
    </xf>
    <xf numFmtId="0" fontId="10" fillId="2" borderId="1" xfId="10" applyFont="1" applyFill="1" applyBorder="1" applyAlignment="1">
      <alignment vertical="center"/>
    </xf>
    <xf numFmtId="166" fontId="10" fillId="2" borderId="1" xfId="10" applyNumberFormat="1" applyFont="1" applyFill="1" applyBorder="1" applyAlignment="1">
      <alignment vertical="center"/>
    </xf>
    <xf numFmtId="168" fontId="37" fillId="2" borderId="8" xfId="10" applyNumberFormat="1" applyFont="1" applyFill="1" applyBorder="1" applyAlignment="1">
      <alignment vertical="center"/>
    </xf>
    <xf numFmtId="0" fontId="10" fillId="2" borderId="3" xfId="10" applyFont="1" applyFill="1" applyBorder="1" applyAlignment="1">
      <alignment vertical="center"/>
    </xf>
    <xf numFmtId="166" fontId="10" fillId="2" borderId="3" xfId="10" applyNumberFormat="1" applyFont="1" applyFill="1" applyBorder="1" applyAlignment="1">
      <alignment vertical="center"/>
    </xf>
    <xf numFmtId="168" fontId="37" fillId="2" borderId="15" xfId="10" applyNumberFormat="1" applyFont="1" applyFill="1" applyBorder="1" applyAlignment="1">
      <alignment vertical="center"/>
    </xf>
    <xf numFmtId="167" fontId="10" fillId="2" borderId="5" xfId="11" applyNumberFormat="1" applyFont="1" applyFill="1" applyBorder="1" applyAlignment="1">
      <alignment vertical="center"/>
    </xf>
    <xf numFmtId="168" fontId="37" fillId="2" borderId="9" xfId="10" applyNumberFormat="1" applyFont="1" applyFill="1" applyBorder="1" applyAlignment="1">
      <alignment vertical="center"/>
    </xf>
    <xf numFmtId="0" fontId="31" fillId="0" borderId="0" xfId="10" applyFont="1" applyFill="1" applyAlignment="1">
      <alignment vertical="center"/>
    </xf>
    <xf numFmtId="166" fontId="31" fillId="0" borderId="0" xfId="10" applyNumberFormat="1" applyFont="1" applyFill="1" applyAlignment="1">
      <alignment vertical="center"/>
    </xf>
    <xf numFmtId="168" fontId="31" fillId="0" borderId="0" xfId="10" applyNumberFormat="1" applyFont="1" applyFill="1" applyAlignment="1">
      <alignment vertical="center"/>
    </xf>
    <xf numFmtId="0" fontId="12" fillId="0" borderId="0" xfId="10" applyFont="1" applyFill="1" applyAlignment="1">
      <alignment vertical="center"/>
    </xf>
    <xf numFmtId="0" fontId="12" fillId="0" borderId="0" xfId="10" quotePrefix="1" applyFont="1" applyFill="1" applyBorder="1" applyAlignment="1">
      <alignment horizontal="right" vertical="center"/>
    </xf>
    <xf numFmtId="0" fontId="12" fillId="0" borderId="0" xfId="10" quotePrefix="1" applyFont="1" applyFill="1" applyBorder="1" applyAlignment="1">
      <alignment horizontal="left" vertical="center"/>
    </xf>
    <xf numFmtId="0" fontId="12" fillId="0" borderId="0" xfId="10" applyFont="1" applyFill="1" applyBorder="1" applyAlignment="1">
      <alignment horizontal="left" vertical="center"/>
    </xf>
    <xf numFmtId="166" fontId="12" fillId="0" borderId="0" xfId="10" applyNumberFormat="1" applyFont="1" applyFill="1" applyAlignment="1">
      <alignment vertical="center"/>
    </xf>
    <xf numFmtId="0" fontId="12" fillId="0" borderId="0" xfId="10" quotePrefix="1" applyFont="1" applyFill="1" applyAlignment="1">
      <alignment vertical="center"/>
    </xf>
    <xf numFmtId="0" fontId="12" fillId="0" borderId="0" xfId="10" quotePrefix="1" applyFont="1" applyFill="1" applyBorder="1" applyAlignment="1">
      <alignment vertical="center"/>
    </xf>
    <xf numFmtId="0" fontId="12" fillId="0" borderId="0" xfId="10" applyFont="1" applyFill="1" applyBorder="1" applyAlignment="1">
      <alignment vertical="center"/>
    </xf>
    <xf numFmtId="0" fontId="24" fillId="0" borderId="2" xfId="10" applyNumberFormat="1" applyFont="1" applyBorder="1" applyAlignment="1">
      <alignment vertical="center"/>
    </xf>
    <xf numFmtId="3" fontId="24" fillId="0" borderId="2" xfId="10" applyNumberFormat="1" applyFont="1" applyFill="1" applyBorder="1" applyAlignment="1">
      <alignment vertical="center"/>
    </xf>
    <xf numFmtId="0" fontId="13" fillId="2" borderId="1" xfId="10" applyFont="1" applyFill="1" applyBorder="1" applyAlignment="1">
      <alignment vertical="center"/>
    </xf>
    <xf numFmtId="0" fontId="13" fillId="2" borderId="3" xfId="10" applyFont="1" applyFill="1" applyBorder="1" applyAlignment="1">
      <alignment vertical="center"/>
    </xf>
    <xf numFmtId="166" fontId="13" fillId="2" borderId="3" xfId="10" applyNumberFormat="1" applyFont="1" applyFill="1" applyBorder="1" applyAlignment="1">
      <alignment vertical="center"/>
    </xf>
    <xf numFmtId="0" fontId="13" fillId="2" borderId="5" xfId="10" applyFont="1" applyFill="1" applyBorder="1" applyAlignment="1">
      <alignment vertical="center"/>
    </xf>
    <xf numFmtId="166" fontId="13" fillId="2" borderId="5" xfId="10" applyNumberFormat="1" applyFont="1" applyFill="1" applyBorder="1" applyAlignment="1">
      <alignment vertical="center"/>
    </xf>
    <xf numFmtId="0" fontId="29" fillId="0" borderId="0" xfId="10" applyFont="1" applyFill="1" applyAlignment="1">
      <alignment vertical="center"/>
    </xf>
    <xf numFmtId="168" fontId="29" fillId="0" borderId="0" xfId="10" applyNumberFormat="1" applyFont="1" applyFill="1" applyAlignment="1">
      <alignment vertical="center"/>
    </xf>
    <xf numFmtId="166" fontId="29" fillId="0" borderId="0" xfId="10" applyNumberFormat="1" applyFont="1" applyFill="1" applyAlignment="1">
      <alignment vertical="center"/>
    </xf>
    <xf numFmtId="166" fontId="14" fillId="0" borderId="0" xfId="10" applyNumberFormat="1" applyFont="1" applyFill="1" applyAlignment="1">
      <alignment vertical="center"/>
    </xf>
    <xf numFmtId="0" fontId="14" fillId="0" borderId="0" xfId="10" quotePrefix="1" applyFont="1" applyFill="1" applyAlignment="1">
      <alignment vertical="center"/>
    </xf>
    <xf numFmtId="0" fontId="14" fillId="0" borderId="0" xfId="15" applyFont="1" applyFill="1" applyAlignment="1">
      <alignment horizontal="justify" vertical="center" wrapText="1"/>
    </xf>
    <xf numFmtId="10" fontId="10" fillId="2" borderId="6" xfId="11" applyNumberFormat="1" applyFont="1" applyFill="1" applyBorder="1" applyAlignment="1">
      <alignment vertical="center"/>
    </xf>
    <xf numFmtId="0" fontId="14" fillId="0" borderId="0" xfId="15" quotePrefix="1" applyFont="1" applyAlignment="1">
      <alignment vertical="center"/>
    </xf>
    <xf numFmtId="0" fontId="14" fillId="0" borderId="0" xfId="15" quotePrefix="1" applyFont="1" applyFill="1" applyAlignment="1">
      <alignment vertical="center"/>
    </xf>
    <xf numFmtId="0" fontId="14" fillId="2" borderId="0" xfId="20" applyFont="1" applyFill="1" applyBorder="1" applyAlignment="1">
      <alignment vertical="center"/>
    </xf>
    <xf numFmtId="0" fontId="14" fillId="2" borderId="0" xfId="10" applyFont="1" applyFill="1" applyBorder="1" applyAlignment="1">
      <alignment vertical="center"/>
    </xf>
    <xf numFmtId="0" fontId="12" fillId="2" borderId="0" xfId="10" applyFont="1" applyFill="1" applyBorder="1" applyAlignment="1">
      <alignment vertical="center"/>
    </xf>
    <xf numFmtId="0" fontId="12" fillId="0" borderId="0" xfId="5" quotePrefix="1" applyFont="1" applyFill="1" applyAlignment="1">
      <alignment horizontal="left" vertical="center" indent="4"/>
    </xf>
    <xf numFmtId="0" fontId="12" fillId="0" borderId="0" xfId="6" quotePrefix="1" applyFont="1" applyFill="1" applyAlignment="1">
      <alignment horizontal="left" vertical="center" indent="4"/>
    </xf>
    <xf numFmtId="0" fontId="13" fillId="2" borderId="6" xfId="5" applyFont="1" applyFill="1" applyBorder="1" applyAlignment="1">
      <alignment horizontal="left" vertical="center" wrapText="1"/>
    </xf>
    <xf numFmtId="0" fontId="14" fillId="0" borderId="0" xfId="20" applyFont="1" applyFill="1" applyBorder="1" applyAlignment="1">
      <alignment horizontal="left" vertical="center"/>
    </xf>
    <xf numFmtId="0" fontId="13" fillId="0" borderId="0" xfId="20" applyFont="1" applyFill="1" applyBorder="1" applyAlignment="1">
      <alignment horizontal="center" vertical="center"/>
    </xf>
    <xf numFmtId="0" fontId="13" fillId="2" borderId="7" xfId="20" applyFont="1" applyFill="1" applyBorder="1" applyAlignment="1">
      <alignment horizontal="left" vertical="center" wrapText="1"/>
    </xf>
    <xf numFmtId="0" fontId="13" fillId="2" borderId="12" xfId="20" applyFont="1" applyFill="1" applyBorder="1" applyAlignment="1">
      <alignment horizontal="left" vertical="center" wrapText="1"/>
    </xf>
    <xf numFmtId="0" fontId="13" fillId="2" borderId="6" xfId="20" applyFont="1" applyFill="1" applyBorder="1" applyAlignment="1">
      <alignment horizontal="left" vertical="center" wrapText="1"/>
    </xf>
    <xf numFmtId="0" fontId="13" fillId="2" borderId="6" xfId="20" applyFont="1" applyFill="1" applyBorder="1"/>
    <xf numFmtId="0" fontId="13" fillId="2" borderId="13" xfId="10" applyFont="1" applyFill="1" applyBorder="1" applyAlignment="1">
      <alignment vertical="center"/>
    </xf>
    <xf numFmtId="0" fontId="13" fillId="2" borderId="14" xfId="10" applyFont="1" applyFill="1" applyBorder="1" applyAlignment="1">
      <alignment vertical="center"/>
    </xf>
    <xf numFmtId="0" fontId="37" fillId="2" borderId="10" xfId="10" applyFont="1" applyFill="1" applyBorder="1" applyAlignment="1">
      <alignment vertical="center"/>
    </xf>
    <xf numFmtId="0" fontId="37" fillId="2" borderId="13" xfId="10" applyFont="1" applyFill="1" applyBorder="1" applyAlignment="1">
      <alignment vertical="center"/>
    </xf>
    <xf numFmtId="0" fontId="37" fillId="2" borderId="14" xfId="10" applyFont="1" applyFill="1" applyBorder="1" applyAlignment="1">
      <alignment vertical="center"/>
    </xf>
    <xf numFmtId="0" fontId="13" fillId="2" borderId="10" xfId="10" applyFont="1" applyFill="1" applyBorder="1" applyAlignment="1">
      <alignment vertical="center"/>
    </xf>
  </cellXfs>
  <cellStyles count="22">
    <cellStyle name="Hyperlink" xfId="1" builtinId="8"/>
    <cellStyle name="Normal" xfId="0" builtinId="0"/>
    <cellStyle name="Normal 2" xfId="7"/>
    <cellStyle name="Normal 2 2" xfId="15"/>
    <cellStyle name="Normal 3" xfId="10"/>
    <cellStyle name="Normal 3 2" xfId="19"/>
    <cellStyle name="Normal 4" xfId="12"/>
    <cellStyle name="Normal 5" xfId="9"/>
    <cellStyle name="Normal_Mirovinci" xfId="20"/>
    <cellStyle name="Normal_Mirovinci 2" xfId="21"/>
    <cellStyle name="Normal_novozami1" xfId="14"/>
    <cellStyle name="Normal_Obrazac_kapitala" xfId="8"/>
    <cellStyle name="Normal_Pokazatelji banke 30.09.2001" xfId="5"/>
    <cellStyle name="Normal_PP 3q2002" xfId="2"/>
    <cellStyle name="Normal_Sheet1" xfId="13"/>
    <cellStyle name="Normal_Sheet2 2" xfId="17"/>
    <cellStyle name="Normal_Statistika_NOVO_30062009 ver 3108" xfId="3"/>
    <cellStyle name="Normal_Statistika_NOVO_30062009 ver 3108 2" xfId="16"/>
    <cellStyle name="Obično_List1" xfId="4"/>
    <cellStyle name="Obično_POKAZATELJI POSLOVANJA NR 31.12.2007. NOVO" xfId="6"/>
    <cellStyle name="Percent 2 2 2" xfId="11"/>
    <cellStyle name="Style 1 2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"/>
  <sheetViews>
    <sheetView tabSelected="1" workbookViewId="0"/>
  </sheetViews>
  <sheetFormatPr defaultRowHeight="15" x14ac:dyDescent="0.25"/>
  <cols>
    <col min="1" max="1" width="3.7109375" style="1" customWidth="1"/>
    <col min="2" max="2" width="12.5703125" style="1" customWidth="1"/>
    <col min="3" max="3" width="119.85546875" style="1" bestFit="1" customWidth="1"/>
    <col min="4" max="16384" width="9.140625" style="1"/>
  </cols>
  <sheetData>
    <row r="2" spans="2:3" ht="27" customHeight="1" x14ac:dyDescent="0.25">
      <c r="C2" s="2" t="s">
        <v>150</v>
      </c>
    </row>
    <row r="4" spans="2:3" ht="24.6" customHeight="1" x14ac:dyDescent="0.25">
      <c r="B4" s="3" t="s">
        <v>0</v>
      </c>
      <c r="C4" s="176" t="s">
        <v>209</v>
      </c>
    </row>
    <row r="5" spans="2:3" ht="24.6" customHeight="1" x14ac:dyDescent="0.25">
      <c r="B5" s="4" t="s">
        <v>1</v>
      </c>
      <c r="C5" s="177" t="s">
        <v>151</v>
      </c>
    </row>
    <row r="6" spans="2:3" ht="24.6" customHeight="1" x14ac:dyDescent="0.25">
      <c r="B6" s="257" t="s">
        <v>2</v>
      </c>
      <c r="C6" s="177" t="s">
        <v>152</v>
      </c>
    </row>
    <row r="7" spans="2:3" ht="24.6" customHeight="1" x14ac:dyDescent="0.25">
      <c r="B7" s="4" t="s">
        <v>3</v>
      </c>
      <c r="C7" s="177" t="s">
        <v>210</v>
      </c>
    </row>
    <row r="8" spans="2:3" ht="24.6" customHeight="1" x14ac:dyDescent="0.25">
      <c r="B8" s="5" t="s">
        <v>4</v>
      </c>
      <c r="C8" s="178" t="s">
        <v>153</v>
      </c>
    </row>
    <row r="9" spans="2:3" ht="24.6" customHeight="1" x14ac:dyDescent="0.25">
      <c r="B9" s="5" t="s">
        <v>5</v>
      </c>
      <c r="C9" s="179" t="s">
        <v>154</v>
      </c>
    </row>
    <row r="10" spans="2:3" ht="24.6" customHeight="1" x14ac:dyDescent="0.25">
      <c r="B10" s="5" t="s">
        <v>149</v>
      </c>
      <c r="C10" s="179" t="s">
        <v>155</v>
      </c>
    </row>
    <row r="11" spans="2:3" ht="24.6" customHeight="1" x14ac:dyDescent="0.25">
      <c r="B11" s="5" t="s">
        <v>122</v>
      </c>
      <c r="C11" s="180" t="s">
        <v>156</v>
      </c>
    </row>
  </sheetData>
  <hyperlinks>
    <hyperlink ref="B4" location="inv.drustva!A1" display="Tablica 1."/>
    <hyperlink ref="B5" location="'portfelj i skrbništvo'!A1" display="Tablica 2."/>
    <hyperlink ref="B8" location="osiguranje_zivot!A1" display="Tablica 3."/>
    <hyperlink ref="B9" location="osiguranje_nezivot!A1" display="Tablica 4."/>
    <hyperlink ref="B10" location="osiguranje_ukupno!A1" display="Tablica 5."/>
    <hyperlink ref="B11" location="leasing!A1" display="Tablica 6."/>
    <hyperlink ref="B6" location="'omd&amp;dmd '!A1" display="Tablica 3."/>
    <hyperlink ref="B7" location="'omf&amp;dmf '!A1" display="Tablica 4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8"/>
  <sheetViews>
    <sheetView zoomScaleNormal="100" zoomScaleSheetLayoutView="100" workbookViewId="0"/>
  </sheetViews>
  <sheetFormatPr defaultColWidth="11.42578125" defaultRowHeight="11.25" x14ac:dyDescent="0.25"/>
  <cols>
    <col min="1" max="1" width="7.140625" style="112" customWidth="1"/>
    <col min="2" max="2" width="25.28515625" style="112" bestFit="1" customWidth="1"/>
    <col min="3" max="3" width="13.85546875" style="112" customWidth="1"/>
    <col min="4" max="4" width="14" style="112" customWidth="1"/>
    <col min="5" max="5" width="13" style="112" customWidth="1"/>
    <col min="6" max="7" width="13.85546875" style="112" customWidth="1"/>
    <col min="8" max="8" width="13.140625" style="112" customWidth="1"/>
    <col min="9" max="11" width="13.85546875" style="112" customWidth="1"/>
    <col min="12" max="16384" width="11.42578125" style="112"/>
  </cols>
  <sheetData>
    <row r="1" spans="1:69" ht="12.75" customHeight="1" x14ac:dyDescent="0.25">
      <c r="A1" s="128" t="s">
        <v>0</v>
      </c>
      <c r="B1" s="107"/>
      <c r="C1" s="108"/>
      <c r="D1" s="108"/>
      <c r="E1" s="108"/>
      <c r="F1" s="109"/>
      <c r="G1" s="109"/>
      <c r="H1" s="109"/>
      <c r="I1" s="108"/>
      <c r="J1" s="108"/>
      <c r="K1" s="108"/>
      <c r="L1" s="110"/>
      <c r="M1" s="110"/>
      <c r="N1" s="110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</row>
    <row r="2" spans="1:69" ht="12.75" customHeight="1" x14ac:dyDescent="0.25">
      <c r="A2" s="129" t="s">
        <v>170</v>
      </c>
      <c r="B2" s="107"/>
      <c r="C2" s="108"/>
      <c r="D2" s="108"/>
      <c r="E2" s="108"/>
      <c r="F2" s="109"/>
      <c r="G2" s="109"/>
      <c r="H2" s="109"/>
      <c r="I2" s="108"/>
      <c r="J2" s="108"/>
      <c r="K2" s="108"/>
      <c r="L2" s="110"/>
      <c r="M2" s="110"/>
      <c r="N2" s="110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</row>
    <row r="3" spans="1:69" x14ac:dyDescent="0.25">
      <c r="A3" s="113" t="s">
        <v>6</v>
      </c>
      <c r="B3" s="107"/>
      <c r="C3" s="108"/>
      <c r="D3" s="108"/>
      <c r="E3" s="108"/>
      <c r="F3" s="109"/>
      <c r="G3" s="109"/>
      <c r="H3" s="109"/>
      <c r="I3" s="108"/>
      <c r="J3" s="108"/>
      <c r="K3" s="108"/>
      <c r="L3" s="110"/>
      <c r="M3" s="110"/>
      <c r="N3" s="110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</row>
    <row r="4" spans="1:69" x14ac:dyDescent="0.25">
      <c r="A4" s="114"/>
      <c r="B4" s="115"/>
      <c r="C4" s="108"/>
      <c r="D4" s="108"/>
      <c r="E4" s="108"/>
      <c r="F4" s="108"/>
      <c r="G4" s="108"/>
      <c r="H4" s="108"/>
      <c r="I4" s="116"/>
      <c r="J4" s="116"/>
      <c r="K4" s="116"/>
      <c r="L4" s="110"/>
      <c r="M4" s="110"/>
      <c r="N4" s="110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</row>
    <row r="5" spans="1:69" ht="36" customHeight="1" x14ac:dyDescent="0.25">
      <c r="A5" s="270" t="s">
        <v>7</v>
      </c>
      <c r="B5" s="271" t="s">
        <v>8</v>
      </c>
      <c r="C5" s="6" t="s">
        <v>157</v>
      </c>
      <c r="D5" s="6" t="s">
        <v>158</v>
      </c>
      <c r="E5" s="6" t="s">
        <v>159</v>
      </c>
      <c r="F5" s="6" t="s">
        <v>9</v>
      </c>
      <c r="G5" s="6" t="s">
        <v>112</v>
      </c>
      <c r="H5" s="6" t="s">
        <v>113</v>
      </c>
      <c r="I5" s="6" t="s">
        <v>114</v>
      </c>
      <c r="J5" s="6" t="s">
        <v>115</v>
      </c>
      <c r="K5" s="6" t="s">
        <v>116</v>
      </c>
      <c r="L5" s="26"/>
      <c r="M5" s="26"/>
      <c r="N5" s="26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</row>
    <row r="6" spans="1:69" x14ac:dyDescent="0.25">
      <c r="A6" s="272">
        <v>1</v>
      </c>
      <c r="B6" s="7">
        <v>2</v>
      </c>
      <c r="C6" s="273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26"/>
      <c r="M6" s="26"/>
      <c r="N6" s="26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</row>
    <row r="7" spans="1:69" ht="12.75" customHeight="1" x14ac:dyDescent="0.25">
      <c r="A7" s="274">
        <v>1</v>
      </c>
      <c r="B7" s="275" t="s">
        <v>160</v>
      </c>
      <c r="C7" s="276">
        <v>7807809</v>
      </c>
      <c r="D7" s="277">
        <v>7.8962730952726212E-2</v>
      </c>
      <c r="E7" s="277">
        <v>-0.56093344638673914</v>
      </c>
      <c r="F7" s="278">
        <v>41979</v>
      </c>
      <c r="G7" s="279">
        <v>6000000</v>
      </c>
      <c r="H7" s="280">
        <v>7493702</v>
      </c>
      <c r="I7" s="281">
        <v>1.3373945456206837</v>
      </c>
      <c r="J7" s="281">
        <v>1.3373945456206837</v>
      </c>
      <c r="K7" s="281">
        <v>1.3373945456206837</v>
      </c>
      <c r="L7" s="117"/>
      <c r="M7" s="117"/>
      <c r="N7" s="117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</row>
    <row r="8" spans="1:69" ht="12.75" customHeight="1" x14ac:dyDescent="0.25">
      <c r="A8" s="8">
        <v>2</v>
      </c>
      <c r="B8" s="282" t="s">
        <v>161</v>
      </c>
      <c r="C8" s="283">
        <v>987388</v>
      </c>
      <c r="D8" s="277">
        <v>9.9857531081959643E-3</v>
      </c>
      <c r="E8" s="277">
        <v>-0.32556109436111952</v>
      </c>
      <c r="F8" s="284">
        <v>-491444</v>
      </c>
      <c r="G8" s="9">
        <v>1000000</v>
      </c>
      <c r="H8" s="285">
        <v>793323</v>
      </c>
      <c r="I8" s="281">
        <v>0.37669999999999998</v>
      </c>
      <c r="J8" s="281">
        <v>0.37669999999999998</v>
      </c>
      <c r="K8" s="281">
        <v>0.37669999999999998</v>
      </c>
      <c r="L8" s="117"/>
      <c r="M8" s="117"/>
      <c r="N8" s="117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</row>
    <row r="9" spans="1:69" ht="12.75" customHeight="1" x14ac:dyDescent="0.25">
      <c r="A9" s="8">
        <v>3</v>
      </c>
      <c r="B9" s="275" t="s">
        <v>162</v>
      </c>
      <c r="C9" s="276">
        <v>2226023.91</v>
      </c>
      <c r="D9" s="277">
        <v>2.2512452225671203E-2</v>
      </c>
      <c r="E9" s="277">
        <v>-1.8645339881129257E-2</v>
      </c>
      <c r="F9" s="284">
        <v>3248.24</v>
      </c>
      <c r="G9" s="279">
        <v>1000000</v>
      </c>
      <c r="H9" s="280">
        <v>1624058.5</v>
      </c>
      <c r="I9" s="286">
        <v>0.45960346231805665</v>
      </c>
      <c r="J9" s="286">
        <v>0.45960346231805665</v>
      </c>
      <c r="K9" s="286">
        <v>0.45960346231805665</v>
      </c>
      <c r="L9" s="117"/>
      <c r="M9" s="117"/>
      <c r="N9" s="117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</row>
    <row r="10" spans="1:69" s="42" customFormat="1" ht="12.75" customHeight="1" x14ac:dyDescent="0.25">
      <c r="A10" s="8">
        <v>4</v>
      </c>
      <c r="B10" s="282" t="s">
        <v>163</v>
      </c>
      <c r="C10" s="287">
        <v>5272292</v>
      </c>
      <c r="D10" s="277">
        <v>5.3320281618083998E-2</v>
      </c>
      <c r="E10" s="277">
        <v>-7.2457434716283922E-2</v>
      </c>
      <c r="F10" s="288">
        <v>-209831</v>
      </c>
      <c r="G10" s="9">
        <v>1000000</v>
      </c>
      <c r="H10" s="280">
        <v>2715104.31</v>
      </c>
      <c r="I10" s="286">
        <v>0.25073622539337709</v>
      </c>
      <c r="J10" s="286">
        <v>0.25073622539337709</v>
      </c>
      <c r="K10" s="286">
        <v>0.25073622539337709</v>
      </c>
      <c r="L10" s="117"/>
      <c r="M10" s="26"/>
      <c r="N10" s="26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</row>
    <row r="11" spans="1:69" ht="12.75" customHeight="1" x14ac:dyDescent="0.25">
      <c r="A11" s="8">
        <v>5</v>
      </c>
      <c r="B11" s="282" t="s">
        <v>164</v>
      </c>
      <c r="C11" s="289">
        <v>4110550</v>
      </c>
      <c r="D11" s="277">
        <v>4.157123384008609E-2</v>
      </c>
      <c r="E11" s="277">
        <v>9.7103340779826672E-2</v>
      </c>
      <c r="F11" s="278">
        <v>423105</v>
      </c>
      <c r="G11" s="279">
        <v>1000000</v>
      </c>
      <c r="H11" s="290">
        <v>2783027</v>
      </c>
      <c r="I11" s="286">
        <v>0.39180939073386117</v>
      </c>
      <c r="J11" s="286">
        <v>0.39180939073386117</v>
      </c>
      <c r="K11" s="286">
        <v>0.39180939073386117</v>
      </c>
      <c r="L11" s="117"/>
      <c r="M11" s="117"/>
      <c r="N11" s="117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</row>
    <row r="12" spans="1:69" s="42" customFormat="1" ht="12.75" customHeight="1" x14ac:dyDescent="0.25">
      <c r="A12" s="8">
        <v>6</v>
      </c>
      <c r="B12" s="282" t="s">
        <v>165</v>
      </c>
      <c r="C12" s="291">
        <v>70438204</v>
      </c>
      <c r="D12" s="277">
        <v>0.71236283459870031</v>
      </c>
      <c r="E12" s="277">
        <v>-4.0065451652544111E-2</v>
      </c>
      <c r="F12" s="278">
        <v>3995892</v>
      </c>
      <c r="G12" s="9">
        <v>6000000</v>
      </c>
      <c r="H12" s="292">
        <v>8000000</v>
      </c>
      <c r="I12" s="286">
        <v>0.23008993490484522</v>
      </c>
      <c r="J12" s="286">
        <v>0.23008993490484522</v>
      </c>
      <c r="K12" s="286">
        <v>0.23008993490484522</v>
      </c>
      <c r="L12" s="117"/>
      <c r="M12" s="26"/>
      <c r="N12" s="26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</row>
    <row r="13" spans="1:69" s="42" customFormat="1" ht="12.75" customHeight="1" x14ac:dyDescent="0.25">
      <c r="A13" s="8">
        <v>7</v>
      </c>
      <c r="B13" s="293" t="s">
        <v>166</v>
      </c>
      <c r="C13" s="294">
        <v>6550814.8899999997</v>
      </c>
      <c r="D13" s="277">
        <v>6.6250369813116938E-2</v>
      </c>
      <c r="E13" s="277">
        <v>-1.8152665453531145E-2</v>
      </c>
      <c r="F13" s="295">
        <v>-156192.37</v>
      </c>
      <c r="G13" s="296" t="s">
        <v>117</v>
      </c>
      <c r="H13" s="296" t="s">
        <v>117</v>
      </c>
      <c r="I13" s="296" t="s">
        <v>117</v>
      </c>
      <c r="J13" s="296" t="s">
        <v>117</v>
      </c>
      <c r="K13" s="296" t="s">
        <v>117</v>
      </c>
      <c r="L13" s="117"/>
      <c r="M13" s="26"/>
      <c r="N13" s="26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</row>
    <row r="14" spans="1:69" s="42" customFormat="1" ht="12.75" customHeight="1" x14ac:dyDescent="0.2">
      <c r="A14" s="130">
        <v>8</v>
      </c>
      <c r="B14" s="297" t="s">
        <v>167</v>
      </c>
      <c r="C14" s="298">
        <v>1486591</v>
      </c>
      <c r="D14" s="277">
        <v>1.5034343843419352E-2</v>
      </c>
      <c r="E14" s="277">
        <v>-1.0826017841969416E-2</v>
      </c>
      <c r="F14" s="299">
        <v>-170690</v>
      </c>
      <c r="G14" s="10">
        <v>1000000</v>
      </c>
      <c r="H14" s="300">
        <v>1092960</v>
      </c>
      <c r="I14" s="286">
        <v>0.49723838909565893</v>
      </c>
      <c r="J14" s="286">
        <v>0.49723838909565893</v>
      </c>
      <c r="K14" s="286">
        <v>0.49723838909565893</v>
      </c>
      <c r="L14" s="117"/>
      <c r="M14" s="26"/>
      <c r="N14" s="26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</row>
    <row r="15" spans="1:69" s="42" customFormat="1" ht="12.75" customHeight="1" x14ac:dyDescent="0.25">
      <c r="A15" s="11"/>
      <c r="B15" s="11" t="s">
        <v>17</v>
      </c>
      <c r="C15" s="12">
        <f>SUM(C7:C14)</f>
        <v>98879672.799999997</v>
      </c>
      <c r="D15" s="13"/>
      <c r="E15" s="14"/>
      <c r="F15" s="301">
        <f>SUM(F7:F14)</f>
        <v>3436066.87</v>
      </c>
      <c r="G15" s="15"/>
      <c r="H15" s="16">
        <f>SUM(H7:H14)</f>
        <v>24502174.810000002</v>
      </c>
      <c r="I15" s="15"/>
      <c r="J15" s="15"/>
      <c r="K15" s="15"/>
      <c r="L15" s="117"/>
      <c r="M15" s="26"/>
      <c r="N15" s="26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</row>
    <row r="16" spans="1:69" s="120" customFormat="1" ht="12.75" customHeight="1" x14ac:dyDescent="0.25">
      <c r="A16" s="17"/>
      <c r="B16" s="17"/>
      <c r="C16" s="18"/>
      <c r="D16" s="302"/>
      <c r="E16" s="303"/>
      <c r="F16" s="304"/>
      <c r="G16" s="305"/>
      <c r="H16" s="18"/>
      <c r="I16" s="19"/>
      <c r="J16" s="19"/>
      <c r="K16" s="19"/>
      <c r="L16" s="118"/>
      <c r="M16" s="118"/>
      <c r="N16" s="118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</row>
    <row r="17" spans="1:69" s="120" customFormat="1" ht="12.75" x14ac:dyDescent="0.25">
      <c r="A17" s="17"/>
      <c r="B17" s="17"/>
      <c r="C17" s="18"/>
      <c r="D17" s="302"/>
      <c r="E17" s="306"/>
      <c r="F17" s="304"/>
      <c r="G17" s="304"/>
      <c r="H17" s="18"/>
      <c r="I17" s="20"/>
      <c r="J17" s="20"/>
      <c r="K17" s="20"/>
      <c r="L17" s="118"/>
      <c r="M17" s="118"/>
      <c r="N17" s="118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</row>
    <row r="18" spans="1:69" s="120" customFormat="1" x14ac:dyDescent="0.2">
      <c r="A18" s="404" t="s">
        <v>43</v>
      </c>
      <c r="B18" s="404"/>
      <c r="C18" s="307"/>
      <c r="D18" s="307"/>
      <c r="E18" s="307"/>
      <c r="F18" s="307"/>
      <c r="G18" s="307"/>
      <c r="H18" s="307"/>
      <c r="I18" s="307"/>
      <c r="J18" s="307"/>
      <c r="K18" s="307"/>
      <c r="L18" s="118"/>
      <c r="M18" s="118"/>
      <c r="N18" s="118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</row>
    <row r="19" spans="1:69" ht="14.25" customHeight="1" x14ac:dyDescent="0.2">
      <c r="A19" s="407" t="s">
        <v>12</v>
      </c>
      <c r="B19" s="21"/>
      <c r="C19" s="307"/>
      <c r="D19" s="307"/>
      <c r="E19" s="308"/>
      <c r="F19" s="309"/>
      <c r="G19" s="309"/>
      <c r="H19" s="309"/>
      <c r="I19" s="308"/>
      <c r="J19" s="308"/>
      <c r="K19" s="308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</row>
    <row r="20" spans="1:69" ht="13.5" customHeight="1" x14ac:dyDescent="0.2">
      <c r="A20" s="407" t="s">
        <v>168</v>
      </c>
      <c r="B20" s="310"/>
      <c r="C20" s="311"/>
      <c r="D20" s="307"/>
      <c r="E20" s="308"/>
      <c r="F20" s="308"/>
      <c r="G20" s="308"/>
      <c r="H20" s="308"/>
      <c r="I20" s="308"/>
      <c r="J20" s="308"/>
      <c r="K20" s="308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</row>
    <row r="21" spans="1:69" ht="13.5" customHeight="1" x14ac:dyDescent="0.2">
      <c r="A21" s="407" t="s">
        <v>169</v>
      </c>
      <c r="B21" s="310"/>
      <c r="C21" s="311"/>
      <c r="D21" s="307"/>
      <c r="E21" s="312"/>
      <c r="F21" s="308"/>
      <c r="G21" s="308"/>
      <c r="H21" s="308"/>
      <c r="I21" s="308"/>
      <c r="J21" s="308"/>
      <c r="K21" s="308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</row>
    <row r="22" spans="1:69" ht="13.5" customHeight="1" x14ac:dyDescent="0.2">
      <c r="A22" s="408" t="s">
        <v>118</v>
      </c>
      <c r="B22" s="313"/>
      <c r="C22" s="313"/>
      <c r="D22" s="313"/>
      <c r="E22" s="314"/>
      <c r="F22" s="314"/>
      <c r="G22" s="314"/>
      <c r="H22" s="314"/>
      <c r="I22" s="314"/>
      <c r="J22" s="314"/>
      <c r="K22" s="314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</row>
    <row r="23" spans="1:69" ht="13.5" customHeight="1" x14ac:dyDescent="0.2">
      <c r="A23" s="407" t="s">
        <v>119</v>
      </c>
      <c r="B23" s="313"/>
      <c r="C23" s="314"/>
      <c r="D23" s="314"/>
      <c r="E23" s="314"/>
      <c r="F23" s="314"/>
      <c r="G23" s="314"/>
      <c r="H23" s="314"/>
      <c r="I23" s="314"/>
      <c r="J23" s="314"/>
      <c r="K23" s="314"/>
    </row>
    <row r="24" spans="1:69" ht="13.5" customHeight="1" x14ac:dyDescent="0.2">
      <c r="A24" s="407" t="s">
        <v>120</v>
      </c>
      <c r="B24" s="313"/>
      <c r="C24" s="314"/>
      <c r="D24" s="314"/>
      <c r="E24" s="314"/>
      <c r="F24" s="314"/>
      <c r="G24" s="314"/>
      <c r="H24" s="314"/>
      <c r="I24" s="314"/>
      <c r="J24" s="314"/>
      <c r="K24" s="314"/>
    </row>
    <row r="25" spans="1:69" ht="13.5" customHeight="1" x14ac:dyDescent="0.2">
      <c r="A25" s="407" t="s">
        <v>121</v>
      </c>
      <c r="B25" s="315"/>
      <c r="C25" s="315"/>
      <c r="D25" s="315"/>
      <c r="E25" s="315"/>
      <c r="F25" s="315"/>
      <c r="G25" s="315"/>
      <c r="H25" s="315"/>
      <c r="I25" s="315"/>
      <c r="J25" s="315"/>
      <c r="K25" s="315"/>
    </row>
    <row r="26" spans="1:69" ht="13.5" customHeight="1" x14ac:dyDescent="0.25">
      <c r="A26" s="122"/>
      <c r="B26" s="123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69" ht="13.5" customHeight="1" x14ac:dyDescent="0.25">
      <c r="A27" s="122"/>
      <c r="B27" s="123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69" ht="13.5" customHeight="1" x14ac:dyDescent="0.25">
      <c r="A28" s="122"/>
      <c r="B28" s="123"/>
      <c r="C28" s="109"/>
      <c r="D28" s="109"/>
      <c r="E28" s="109"/>
      <c r="F28" s="109"/>
      <c r="G28" s="109"/>
      <c r="H28" s="109"/>
      <c r="I28" s="109"/>
      <c r="J28" s="109"/>
      <c r="K28" s="109"/>
    </row>
    <row r="33" spans="3:11" x14ac:dyDescent="0.25">
      <c r="E33" s="124"/>
    </row>
    <row r="34" spans="3:11" x14ac:dyDescent="0.25">
      <c r="E34" s="124"/>
    </row>
    <row r="35" spans="3:11" x14ac:dyDescent="0.25">
      <c r="C35" s="125"/>
      <c r="D35" s="125"/>
      <c r="E35" s="124"/>
      <c r="F35" s="125"/>
      <c r="G35" s="125"/>
      <c r="H35" s="125"/>
      <c r="I35" s="125"/>
      <c r="J35" s="125"/>
      <c r="K35" s="125"/>
    </row>
    <row r="36" spans="3:11" x14ac:dyDescent="0.25">
      <c r="C36" s="125"/>
      <c r="D36" s="125"/>
      <c r="E36" s="124"/>
      <c r="F36" s="125"/>
      <c r="G36" s="125"/>
      <c r="H36" s="125"/>
      <c r="I36" s="125"/>
      <c r="J36" s="125"/>
      <c r="K36" s="125"/>
    </row>
    <row r="37" spans="3:11" x14ac:dyDescent="0.25">
      <c r="C37" s="125"/>
      <c r="D37" s="125"/>
      <c r="E37" s="124"/>
      <c r="F37" s="125"/>
      <c r="G37" s="125"/>
      <c r="H37" s="125"/>
      <c r="I37" s="125"/>
      <c r="J37" s="125"/>
      <c r="K37" s="125"/>
    </row>
    <row r="38" spans="3:11" x14ac:dyDescent="0.25">
      <c r="C38" s="125"/>
      <c r="D38" s="125"/>
      <c r="E38" s="124"/>
      <c r="F38" s="125"/>
      <c r="G38" s="125"/>
      <c r="H38" s="125"/>
      <c r="I38" s="125"/>
      <c r="J38" s="125"/>
      <c r="K38" s="125"/>
    </row>
    <row r="39" spans="3:11" x14ac:dyDescent="0.25">
      <c r="C39" s="125"/>
      <c r="D39" s="125"/>
      <c r="E39" s="124"/>
      <c r="F39" s="125"/>
      <c r="G39" s="125"/>
      <c r="H39" s="125"/>
      <c r="I39" s="125"/>
      <c r="J39" s="125"/>
      <c r="K39" s="125"/>
    </row>
    <row r="40" spans="3:11" x14ac:dyDescent="0.25">
      <c r="C40" s="125"/>
      <c r="D40" s="125"/>
      <c r="E40" s="124"/>
      <c r="F40" s="125"/>
      <c r="G40" s="125"/>
      <c r="H40" s="125"/>
      <c r="I40" s="125"/>
      <c r="J40" s="125"/>
      <c r="K40" s="125"/>
    </row>
    <row r="41" spans="3:11" x14ac:dyDescent="0.25">
      <c r="C41" s="125"/>
      <c r="D41" s="125"/>
      <c r="E41" s="124"/>
      <c r="F41" s="125"/>
      <c r="G41" s="125"/>
      <c r="H41" s="125"/>
      <c r="I41" s="125"/>
      <c r="J41" s="125"/>
      <c r="K41" s="125"/>
    </row>
    <row r="42" spans="3:11" x14ac:dyDescent="0.25">
      <c r="C42" s="125"/>
      <c r="D42" s="125"/>
      <c r="E42" s="124"/>
      <c r="F42" s="125"/>
      <c r="G42" s="125"/>
      <c r="H42" s="125"/>
      <c r="I42" s="125"/>
      <c r="J42" s="125"/>
      <c r="K42" s="125"/>
    </row>
    <row r="43" spans="3:11" x14ac:dyDescent="0.25">
      <c r="C43" s="125"/>
      <c r="D43" s="125"/>
      <c r="E43" s="125"/>
      <c r="F43" s="125"/>
      <c r="G43" s="125"/>
      <c r="H43" s="125"/>
      <c r="I43" s="125"/>
      <c r="J43" s="125"/>
      <c r="K43" s="125"/>
    </row>
    <row r="44" spans="3:11" x14ac:dyDescent="0.25">
      <c r="C44" s="125"/>
      <c r="D44" s="125"/>
      <c r="E44" s="125"/>
      <c r="F44" s="125"/>
      <c r="G44" s="125"/>
      <c r="H44" s="125"/>
      <c r="I44" s="125"/>
      <c r="J44" s="125"/>
      <c r="K44" s="125"/>
    </row>
    <row r="45" spans="3:11" x14ac:dyDescent="0.25">
      <c r="C45" s="125"/>
      <c r="D45" s="125"/>
      <c r="E45" s="125"/>
      <c r="F45" s="125"/>
      <c r="G45" s="125"/>
      <c r="H45" s="125"/>
      <c r="I45" s="125"/>
      <c r="J45" s="125"/>
      <c r="K45" s="125"/>
    </row>
    <row r="46" spans="3:11" x14ac:dyDescent="0.25">
      <c r="C46" s="125"/>
      <c r="D46" s="125"/>
      <c r="E46" s="125"/>
      <c r="F46" s="125"/>
      <c r="G46" s="125"/>
      <c r="H46" s="125"/>
      <c r="I46" s="125"/>
      <c r="J46" s="125"/>
      <c r="K46" s="125"/>
    </row>
    <row r="47" spans="3:11" x14ac:dyDescent="0.25">
      <c r="C47" s="125"/>
      <c r="D47" s="125"/>
      <c r="E47" s="125"/>
      <c r="F47" s="125"/>
      <c r="G47" s="125"/>
      <c r="H47" s="125"/>
      <c r="I47" s="125"/>
      <c r="J47" s="125"/>
      <c r="K47" s="125"/>
    </row>
    <row r="48" spans="3:11" x14ac:dyDescent="0.25">
      <c r="C48" s="125"/>
      <c r="D48" s="125"/>
      <c r="E48" s="125"/>
      <c r="F48" s="125"/>
      <c r="G48" s="125"/>
      <c r="H48" s="125"/>
      <c r="I48" s="125"/>
      <c r="J48" s="125"/>
      <c r="K48" s="125"/>
    </row>
    <row r="49" spans="3:11" x14ac:dyDescent="0.25">
      <c r="C49" s="125"/>
      <c r="D49" s="125"/>
      <c r="E49" s="125"/>
      <c r="F49" s="125"/>
      <c r="G49" s="125"/>
      <c r="H49" s="125"/>
      <c r="I49" s="125"/>
      <c r="J49" s="125"/>
      <c r="K49" s="125"/>
    </row>
    <row r="50" spans="3:11" x14ac:dyDescent="0.25">
      <c r="C50" s="125"/>
      <c r="D50" s="125"/>
      <c r="E50" s="125"/>
      <c r="F50" s="125"/>
      <c r="G50" s="125"/>
      <c r="H50" s="125"/>
      <c r="I50" s="125"/>
      <c r="J50" s="125"/>
      <c r="K50" s="125"/>
    </row>
    <row r="51" spans="3:11" x14ac:dyDescent="0.25">
      <c r="C51" s="125"/>
      <c r="D51" s="125"/>
      <c r="E51" s="125"/>
      <c r="F51" s="125"/>
      <c r="G51" s="125"/>
      <c r="H51" s="125"/>
      <c r="I51" s="125"/>
      <c r="J51" s="125"/>
      <c r="K51" s="125"/>
    </row>
    <row r="52" spans="3:11" x14ac:dyDescent="0.25">
      <c r="C52" s="125"/>
      <c r="D52" s="125"/>
      <c r="E52" s="125"/>
      <c r="F52" s="125"/>
      <c r="G52" s="125"/>
      <c r="H52" s="125"/>
      <c r="I52" s="125"/>
      <c r="J52" s="125"/>
      <c r="K52" s="125"/>
    </row>
    <row r="53" spans="3:11" x14ac:dyDescent="0.25">
      <c r="C53" s="125"/>
      <c r="D53" s="125"/>
      <c r="E53" s="125"/>
      <c r="F53" s="125"/>
      <c r="G53" s="125"/>
      <c r="H53" s="125"/>
      <c r="I53" s="125"/>
      <c r="J53" s="125"/>
      <c r="K53" s="125"/>
    </row>
    <row r="54" spans="3:11" x14ac:dyDescent="0.25">
      <c r="C54" s="125"/>
      <c r="D54" s="125"/>
      <c r="E54" s="125"/>
      <c r="F54" s="125"/>
      <c r="G54" s="125"/>
      <c r="H54" s="125"/>
      <c r="I54" s="125"/>
      <c r="J54" s="125"/>
      <c r="K54" s="125"/>
    </row>
    <row r="55" spans="3:11" x14ac:dyDescent="0.25">
      <c r="C55" s="125"/>
      <c r="D55" s="125"/>
      <c r="E55" s="125"/>
      <c r="F55" s="125"/>
      <c r="G55" s="125"/>
      <c r="H55" s="125"/>
      <c r="I55" s="125"/>
      <c r="J55" s="125"/>
      <c r="K55" s="125"/>
    </row>
    <row r="56" spans="3:11" x14ac:dyDescent="0.25">
      <c r="C56" s="125"/>
      <c r="D56" s="125"/>
      <c r="E56" s="125"/>
      <c r="F56" s="125"/>
      <c r="G56" s="125"/>
      <c r="H56" s="125"/>
      <c r="I56" s="125"/>
      <c r="J56" s="125"/>
      <c r="K56" s="125"/>
    </row>
    <row r="57" spans="3:11" x14ac:dyDescent="0.25">
      <c r="C57" s="125"/>
      <c r="D57" s="125"/>
      <c r="E57" s="125"/>
      <c r="F57" s="125"/>
      <c r="G57" s="125"/>
      <c r="H57" s="125"/>
      <c r="I57" s="125"/>
      <c r="J57" s="125"/>
      <c r="K57" s="125"/>
    </row>
    <row r="58" spans="3:11" x14ac:dyDescent="0.25">
      <c r="C58" s="125"/>
      <c r="D58" s="125"/>
      <c r="E58" s="125"/>
      <c r="F58" s="125"/>
      <c r="G58" s="125"/>
      <c r="H58" s="125"/>
      <c r="I58" s="125"/>
      <c r="J58" s="125"/>
      <c r="K58" s="125"/>
    </row>
    <row r="59" spans="3:11" x14ac:dyDescent="0.25">
      <c r="C59" s="125"/>
      <c r="D59" s="125"/>
      <c r="E59" s="125"/>
      <c r="F59" s="125"/>
      <c r="G59" s="125"/>
      <c r="H59" s="125"/>
      <c r="I59" s="125"/>
      <c r="J59" s="125"/>
      <c r="K59" s="125"/>
    </row>
    <row r="60" spans="3:11" x14ac:dyDescent="0.25">
      <c r="C60" s="125"/>
      <c r="D60" s="125"/>
      <c r="E60" s="125"/>
      <c r="F60" s="125"/>
      <c r="G60" s="125"/>
      <c r="H60" s="125"/>
      <c r="I60" s="125"/>
      <c r="J60" s="125"/>
      <c r="K60" s="125"/>
    </row>
    <row r="61" spans="3:11" x14ac:dyDescent="0.25">
      <c r="C61" s="125"/>
      <c r="D61" s="125"/>
      <c r="E61" s="125"/>
      <c r="F61" s="125"/>
      <c r="G61" s="125"/>
      <c r="H61" s="125"/>
      <c r="I61" s="125"/>
      <c r="J61" s="125"/>
      <c r="K61" s="125"/>
    </row>
    <row r="62" spans="3:11" x14ac:dyDescent="0.25">
      <c r="C62" s="125"/>
      <c r="D62" s="125"/>
      <c r="E62" s="125"/>
      <c r="F62" s="125"/>
      <c r="G62" s="125"/>
      <c r="H62" s="125"/>
      <c r="I62" s="125"/>
      <c r="J62" s="125"/>
      <c r="K62" s="125"/>
    </row>
    <row r="63" spans="3:11" x14ac:dyDescent="0.25">
      <c r="C63" s="125"/>
      <c r="D63" s="125"/>
      <c r="E63" s="125"/>
      <c r="F63" s="125"/>
      <c r="G63" s="125"/>
      <c r="H63" s="125"/>
      <c r="I63" s="125"/>
      <c r="J63" s="125"/>
      <c r="K63" s="125"/>
    </row>
    <row r="64" spans="3:11" x14ac:dyDescent="0.25">
      <c r="C64" s="125"/>
      <c r="D64" s="125"/>
      <c r="E64" s="125"/>
      <c r="F64" s="125"/>
      <c r="G64" s="125"/>
      <c r="H64" s="125"/>
      <c r="I64" s="125"/>
      <c r="J64" s="125"/>
      <c r="K64" s="125"/>
    </row>
    <row r="65" spans="3:11" x14ac:dyDescent="0.25">
      <c r="C65" s="125"/>
      <c r="D65" s="125"/>
      <c r="E65" s="125"/>
      <c r="F65" s="125"/>
      <c r="G65" s="125"/>
      <c r="H65" s="125"/>
      <c r="I65" s="125"/>
      <c r="J65" s="125"/>
      <c r="K65" s="125"/>
    </row>
    <row r="66" spans="3:11" x14ac:dyDescent="0.25">
      <c r="C66" s="125"/>
      <c r="D66" s="125"/>
      <c r="E66" s="125"/>
      <c r="F66" s="125"/>
      <c r="G66" s="125"/>
      <c r="H66" s="125"/>
      <c r="I66" s="125"/>
      <c r="J66" s="125"/>
      <c r="K66" s="125"/>
    </row>
    <row r="67" spans="3:11" x14ac:dyDescent="0.25">
      <c r="C67" s="125"/>
      <c r="D67" s="125"/>
      <c r="E67" s="125"/>
      <c r="F67" s="125"/>
      <c r="G67" s="125"/>
      <c r="H67" s="125"/>
      <c r="I67" s="125"/>
      <c r="J67" s="125"/>
      <c r="K67" s="125"/>
    </row>
    <row r="68" spans="3:11" x14ac:dyDescent="0.25">
      <c r="C68" s="125"/>
      <c r="D68" s="125"/>
      <c r="E68" s="125"/>
      <c r="F68" s="125"/>
      <c r="G68" s="125"/>
      <c r="H68" s="125"/>
      <c r="I68" s="125"/>
      <c r="J68" s="125"/>
      <c r="K68" s="125"/>
    </row>
  </sheetData>
  <pageMargins left="0.75" right="0.26" top="0.2" bottom="0.16" header="0.17" footer="0.24"/>
  <pageSetup paperSize="9" scale="73" orientation="landscape" r:id="rId1"/>
  <headerFooter alignWithMargins="0"/>
  <ignoredErrors>
    <ignoredError sqref="C15 F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="110" zoomScaleNormal="110" workbookViewId="0"/>
  </sheetViews>
  <sheetFormatPr defaultColWidth="9.140625" defaultRowHeight="11.25" customHeight="1" x14ac:dyDescent="0.25"/>
  <cols>
    <col min="1" max="1" width="7.28515625" style="23" customWidth="1"/>
    <col min="2" max="2" width="35.140625" style="23" bestFit="1" customWidth="1"/>
    <col min="3" max="3" width="18.5703125" style="23" bestFit="1" customWidth="1"/>
    <col min="4" max="4" width="28.42578125" style="23" bestFit="1" customWidth="1"/>
    <col min="5" max="5" width="10" style="23" bestFit="1" customWidth="1"/>
    <col min="6" max="6" width="10.7109375" style="23" bestFit="1" customWidth="1"/>
    <col min="7" max="7" width="10" style="23" bestFit="1" customWidth="1"/>
    <col min="8" max="8" width="12.140625" style="23" bestFit="1" customWidth="1"/>
    <col min="9" max="16384" width="9.140625" style="23"/>
  </cols>
  <sheetData>
    <row r="1" spans="1:6" ht="12.75" customHeight="1" x14ac:dyDescent="0.25">
      <c r="A1" s="22" t="s">
        <v>1</v>
      </c>
      <c r="B1" s="22"/>
    </row>
    <row r="2" spans="1:6" ht="12.75" customHeight="1" x14ac:dyDescent="0.25">
      <c r="A2" s="24" t="s">
        <v>171</v>
      </c>
      <c r="B2" s="25"/>
      <c r="C2" s="25"/>
      <c r="D2" s="25"/>
    </row>
    <row r="3" spans="1:6" ht="12.75" customHeight="1" x14ac:dyDescent="0.25">
      <c r="A3" s="26" t="s">
        <v>13</v>
      </c>
      <c r="B3" s="26"/>
    </row>
    <row r="4" spans="1:6" ht="11.25" customHeight="1" x14ac:dyDescent="0.25">
      <c r="B4" s="24"/>
    </row>
    <row r="5" spans="1:6" ht="26.25" customHeight="1" x14ac:dyDescent="0.25">
      <c r="A5" s="27" t="s">
        <v>7</v>
      </c>
      <c r="B5" s="28" t="s">
        <v>14</v>
      </c>
      <c r="C5" s="28" t="s">
        <v>15</v>
      </c>
      <c r="D5" s="28" t="s">
        <v>16</v>
      </c>
    </row>
    <row r="6" spans="1:6" ht="12.75" customHeight="1" x14ac:dyDescent="0.25">
      <c r="A6" s="29">
        <v>1</v>
      </c>
      <c r="B6" s="30" t="s">
        <v>177</v>
      </c>
      <c r="C6" s="316">
        <v>27307650</v>
      </c>
      <c r="D6" s="316">
        <v>403423375</v>
      </c>
      <c r="E6" s="131"/>
      <c r="F6" s="131"/>
    </row>
    <row r="7" spans="1:6" ht="12.75" customHeight="1" x14ac:dyDescent="0.25">
      <c r="A7" s="31">
        <v>2</v>
      </c>
      <c r="B7" s="32" t="s">
        <v>178</v>
      </c>
      <c r="C7" s="317">
        <v>41932855.619999997</v>
      </c>
      <c r="D7" s="317">
        <v>61095931073.149994</v>
      </c>
      <c r="E7" s="131"/>
      <c r="F7" s="131"/>
    </row>
    <row r="8" spans="1:6" ht="12.75" customHeight="1" x14ac:dyDescent="0.25">
      <c r="A8" s="33">
        <v>3</v>
      </c>
      <c r="B8" s="34" t="s">
        <v>179</v>
      </c>
      <c r="C8" s="318">
        <v>5395621656.79</v>
      </c>
      <c r="D8" s="318">
        <v>0</v>
      </c>
      <c r="E8" s="131"/>
      <c r="F8" s="131"/>
    </row>
    <row r="9" spans="1:6" ht="12.75" customHeight="1" x14ac:dyDescent="0.25">
      <c r="A9" s="28"/>
      <c r="B9" s="35" t="s">
        <v>17</v>
      </c>
      <c r="C9" s="36">
        <v>5464862162.4099998</v>
      </c>
      <c r="D9" s="36">
        <v>61499354448.149994</v>
      </c>
    </row>
    <row r="10" spans="1:6" ht="11.25" customHeight="1" x14ac:dyDescent="0.25">
      <c r="C10" s="37"/>
      <c r="D10" s="37"/>
    </row>
    <row r="11" spans="1:6" ht="11.25" customHeight="1" x14ac:dyDescent="0.25">
      <c r="C11" s="37"/>
      <c r="D11" s="37"/>
    </row>
    <row r="12" spans="1:6" ht="11.25" customHeight="1" x14ac:dyDescent="0.25">
      <c r="A12" s="24"/>
    </row>
    <row r="14" spans="1:6" ht="11.25" customHeight="1" x14ac:dyDescent="0.25">
      <c r="A14" s="24"/>
    </row>
    <row r="16" spans="1:6" ht="11.25" customHeight="1" x14ac:dyDescent="0.25">
      <c r="A16" s="25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2"/>
  <sheetViews>
    <sheetView zoomScaleNormal="100" workbookViewId="0"/>
  </sheetViews>
  <sheetFormatPr defaultColWidth="11.42578125" defaultRowHeight="11.25" x14ac:dyDescent="0.25"/>
  <cols>
    <col min="1" max="1" width="6.85546875" style="42" customWidth="1"/>
    <col min="2" max="2" width="37.7109375" style="42" customWidth="1"/>
    <col min="3" max="3" width="12.140625" style="42" customWidth="1"/>
    <col min="4" max="5" width="11.28515625" style="42" customWidth="1"/>
    <col min="6" max="6" width="11" style="42" customWidth="1"/>
    <col min="7" max="7" width="12.7109375" style="42" bestFit="1" customWidth="1"/>
    <col min="8" max="8" width="11.140625" style="42" customWidth="1"/>
    <col min="9" max="9" width="10.28515625" style="42" customWidth="1"/>
    <col min="10" max="10" width="14.7109375" style="42" customWidth="1"/>
    <col min="11" max="11" width="14.85546875" style="42" customWidth="1"/>
    <col min="12" max="12" width="16.7109375" style="42" customWidth="1"/>
    <col min="13" max="13" width="14.42578125" style="42" customWidth="1"/>
    <col min="14" max="16384" width="11.42578125" style="42"/>
  </cols>
  <sheetData>
    <row r="1" spans="1:59" ht="12.75" x14ac:dyDescent="0.25">
      <c r="A1" s="258" t="s">
        <v>2</v>
      </c>
      <c r="B1" s="259"/>
      <c r="C1" s="260"/>
      <c r="D1" s="260"/>
      <c r="E1" s="260"/>
      <c r="F1" s="260"/>
      <c r="G1" s="260"/>
      <c r="H1" s="261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0"/>
      <c r="AR1" s="260"/>
      <c r="AS1" s="260"/>
      <c r="AT1" s="260"/>
      <c r="AU1" s="260"/>
      <c r="AV1" s="260"/>
      <c r="AW1" s="260"/>
      <c r="AX1" s="260"/>
      <c r="AY1" s="260"/>
      <c r="AZ1" s="260"/>
      <c r="BA1" s="260"/>
      <c r="BB1" s="260"/>
      <c r="BC1" s="260"/>
      <c r="BD1" s="260"/>
      <c r="BE1" s="260"/>
      <c r="BF1" s="260"/>
      <c r="BG1" s="260"/>
    </row>
    <row r="2" spans="1:59" ht="12.75" customHeight="1" x14ac:dyDescent="0.25">
      <c r="A2" s="262" t="s">
        <v>172</v>
      </c>
      <c r="B2" s="262"/>
      <c r="C2" s="119"/>
      <c r="D2" s="119"/>
      <c r="E2" s="119"/>
      <c r="F2" s="119"/>
      <c r="G2" s="119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</row>
    <row r="3" spans="1:59" ht="12.75" x14ac:dyDescent="0.25">
      <c r="A3" s="26" t="s">
        <v>6</v>
      </c>
      <c r="B3" s="263"/>
      <c r="C3" s="41"/>
      <c r="D3" s="41"/>
      <c r="E3" s="41"/>
      <c r="F3" s="264"/>
      <c r="G3" s="41"/>
      <c r="H3" s="26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</row>
    <row r="4" spans="1:59" x14ac:dyDescent="0.25">
      <c r="A4" s="26"/>
      <c r="B4" s="118"/>
      <c r="C4" s="119"/>
      <c r="D4" s="119"/>
      <c r="E4" s="119"/>
      <c r="F4" s="119"/>
      <c r="H4" s="119"/>
      <c r="I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</row>
    <row r="5" spans="1:59" ht="48.75" customHeight="1" x14ac:dyDescent="0.25">
      <c r="A5" s="27" t="s">
        <v>7</v>
      </c>
      <c r="B5" s="27" t="s">
        <v>124</v>
      </c>
      <c r="C5" s="27" t="s">
        <v>180</v>
      </c>
      <c r="D5" s="27" t="s">
        <v>181</v>
      </c>
      <c r="E5" s="27" t="s">
        <v>182</v>
      </c>
      <c r="F5" s="27" t="s">
        <v>125</v>
      </c>
      <c r="G5" s="27" t="s">
        <v>126</v>
      </c>
      <c r="H5" s="27" t="s">
        <v>127</v>
      </c>
      <c r="I5" s="41"/>
      <c r="O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</row>
    <row r="6" spans="1:59" x14ac:dyDescent="0.25">
      <c r="A6" s="185">
        <v>1</v>
      </c>
      <c r="B6" s="185">
        <v>2</v>
      </c>
      <c r="C6" s="185">
        <v>3</v>
      </c>
      <c r="D6" s="185">
        <v>4</v>
      </c>
      <c r="E6" s="185">
        <v>5</v>
      </c>
      <c r="F6" s="185">
        <v>6</v>
      </c>
      <c r="G6" s="185">
        <v>7</v>
      </c>
      <c r="H6" s="185">
        <v>8</v>
      </c>
      <c r="I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</row>
    <row r="7" spans="1:59" ht="12" customHeight="1" x14ac:dyDescent="0.25">
      <c r="A7" s="409" t="s">
        <v>183</v>
      </c>
      <c r="B7" s="409"/>
      <c r="C7" s="409"/>
      <c r="D7" s="409"/>
      <c r="E7" s="409"/>
      <c r="F7" s="409"/>
      <c r="G7" s="409"/>
      <c r="H7" s="409"/>
      <c r="I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</row>
    <row r="8" spans="1:59" ht="22.5" x14ac:dyDescent="0.25">
      <c r="A8" s="186">
        <v>1</v>
      </c>
      <c r="B8" s="319" t="s">
        <v>184</v>
      </c>
      <c r="C8" s="187">
        <v>187194924</v>
      </c>
      <c r="D8" s="188">
        <v>0.29247331872881616</v>
      </c>
      <c r="E8" s="188">
        <v>0.12260594417615014</v>
      </c>
      <c r="F8" s="187">
        <v>90000000</v>
      </c>
      <c r="G8" s="189">
        <v>175324859</v>
      </c>
      <c r="H8" s="190">
        <v>69754058</v>
      </c>
      <c r="I8" s="191"/>
      <c r="J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</row>
    <row r="9" spans="1:59" ht="22.5" x14ac:dyDescent="0.25">
      <c r="A9" s="192">
        <v>2</v>
      </c>
      <c r="B9" s="320" t="s">
        <v>185</v>
      </c>
      <c r="C9" s="193">
        <v>114332200.19</v>
      </c>
      <c r="D9" s="188">
        <v>0.17863261093092825</v>
      </c>
      <c r="E9" s="188">
        <v>1.8742751178460439E-2</v>
      </c>
      <c r="F9" s="193">
        <v>82354600</v>
      </c>
      <c r="G9" s="193">
        <v>104893920.98</v>
      </c>
      <c r="H9" s="193">
        <v>20394210.210000001</v>
      </c>
      <c r="I9" s="191"/>
      <c r="J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</row>
    <row r="10" spans="1:59" ht="22.5" x14ac:dyDescent="0.25">
      <c r="A10" s="192">
        <v>3</v>
      </c>
      <c r="B10" s="198" t="s">
        <v>186</v>
      </c>
      <c r="C10" s="193">
        <v>128465881.78</v>
      </c>
      <c r="D10" s="188">
        <v>0.20071507274214526</v>
      </c>
      <c r="E10" s="188">
        <v>2.9763202548968422E-2</v>
      </c>
      <c r="F10" s="193">
        <v>56000000</v>
      </c>
      <c r="G10" s="193">
        <v>120500494.84</v>
      </c>
      <c r="H10" s="193">
        <v>25044870.420000002</v>
      </c>
      <c r="I10" s="41"/>
      <c r="J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</row>
    <row r="11" spans="1:59" ht="22.5" x14ac:dyDescent="0.25">
      <c r="A11" s="194">
        <v>4</v>
      </c>
      <c r="B11" s="198" t="s">
        <v>187</v>
      </c>
      <c r="C11" s="195">
        <v>210048023.46000001</v>
      </c>
      <c r="D11" s="188">
        <v>0.32817899759811026</v>
      </c>
      <c r="E11" s="188">
        <v>-1.3008001577887032E-2</v>
      </c>
      <c r="F11" s="195">
        <v>143445300</v>
      </c>
      <c r="G11" s="195">
        <v>200852331.88</v>
      </c>
      <c r="H11" s="195">
        <v>62468936.009999998</v>
      </c>
      <c r="I11" s="41"/>
      <c r="J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</row>
    <row r="12" spans="1:59" s="266" customFormat="1" ht="18.75" customHeight="1" x14ac:dyDescent="0.25">
      <c r="A12" s="409" t="s">
        <v>188</v>
      </c>
      <c r="B12" s="409"/>
      <c r="C12" s="196">
        <v>640041029.43000007</v>
      </c>
      <c r="D12" s="197">
        <v>1</v>
      </c>
      <c r="E12" s="197">
        <v>3.8103728394432219E-2</v>
      </c>
      <c r="F12" s="196">
        <v>371799900</v>
      </c>
      <c r="G12" s="196">
        <v>601571606.70000005</v>
      </c>
      <c r="H12" s="196">
        <v>177662074.64000002</v>
      </c>
      <c r="I12" s="265"/>
      <c r="J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</row>
    <row r="13" spans="1:59" ht="12" customHeight="1" x14ac:dyDescent="0.25">
      <c r="A13" s="199"/>
      <c r="B13" s="199"/>
      <c r="C13" s="200"/>
      <c r="D13" s="201"/>
      <c r="E13" s="202"/>
      <c r="F13" s="203"/>
      <c r="G13" s="203"/>
      <c r="H13" s="203"/>
      <c r="I13" s="41"/>
      <c r="J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</row>
    <row r="14" spans="1:59" ht="12" customHeight="1" x14ac:dyDescent="0.2">
      <c r="A14" s="204" t="s">
        <v>43</v>
      </c>
      <c r="B14" s="204"/>
      <c r="C14" s="269"/>
      <c r="D14" s="321"/>
      <c r="E14" s="321"/>
      <c r="F14" s="205"/>
      <c r="G14" s="205"/>
      <c r="H14" s="206"/>
      <c r="I14" s="41"/>
      <c r="J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</row>
    <row r="15" spans="1:59" x14ac:dyDescent="0.2">
      <c r="A15" s="181"/>
      <c r="B15" s="267" t="s">
        <v>189</v>
      </c>
      <c r="C15" s="181"/>
      <c r="D15" s="184"/>
      <c r="E15" s="184"/>
      <c r="F15" s="184"/>
      <c r="G15" s="184"/>
      <c r="H15" s="181"/>
      <c r="I15" s="41"/>
      <c r="J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</row>
    <row r="16" spans="1:59" ht="12" customHeight="1" x14ac:dyDescent="0.2">
      <c r="A16" s="181"/>
      <c r="B16" s="267" t="s">
        <v>190</v>
      </c>
      <c r="C16" s="181"/>
      <c r="D16" s="322"/>
      <c r="E16" s="181"/>
      <c r="F16" s="181"/>
      <c r="G16" s="181"/>
      <c r="H16" s="181"/>
      <c r="I16" s="41"/>
      <c r="J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</row>
    <row r="17" spans="1:54" ht="12" customHeight="1" x14ac:dyDescent="0.25">
      <c r="C17" s="269"/>
      <c r="I17" s="41"/>
      <c r="J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</row>
    <row r="18" spans="1:54" s="266" customFormat="1" x14ac:dyDescent="0.25">
      <c r="A18" s="42"/>
      <c r="B18" s="42"/>
      <c r="C18" s="268"/>
      <c r="D18" s="42"/>
      <c r="E18" s="42"/>
      <c r="F18" s="42"/>
      <c r="G18" s="42"/>
      <c r="H18" s="42"/>
      <c r="I18" s="265"/>
      <c r="J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</row>
    <row r="19" spans="1:54" s="266" customFormat="1" ht="12" customHeight="1" x14ac:dyDescent="0.25">
      <c r="A19" s="42"/>
      <c r="B19" s="42"/>
      <c r="C19" s="269"/>
      <c r="D19" s="42"/>
      <c r="E19" s="42"/>
      <c r="F19" s="42"/>
      <c r="G19" s="42"/>
      <c r="H19" s="42"/>
      <c r="I19" s="265"/>
      <c r="J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</row>
    <row r="20" spans="1:54" s="266" customFormat="1" ht="12" customHeight="1" x14ac:dyDescent="0.25">
      <c r="A20" s="42"/>
      <c r="B20" s="42"/>
      <c r="C20" s="269"/>
      <c r="D20" s="42"/>
      <c r="E20" s="42"/>
      <c r="F20" s="42"/>
      <c r="G20" s="42"/>
      <c r="H20" s="42"/>
      <c r="I20" s="119"/>
      <c r="J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</row>
    <row r="22" spans="1:54" s="210" customFormat="1" x14ac:dyDescent="0.25">
      <c r="A22" s="42"/>
      <c r="B22" s="42"/>
      <c r="C22" s="42"/>
      <c r="D22" s="42"/>
      <c r="E22" s="42"/>
      <c r="F22" s="42"/>
      <c r="G22" s="42"/>
      <c r="H22" s="42"/>
    </row>
    <row r="23" spans="1:54" ht="12.75" customHeight="1" x14ac:dyDescent="0.25">
      <c r="B23" s="267"/>
    </row>
    <row r="24" spans="1:54" ht="12.75" customHeight="1" x14ac:dyDescent="0.25">
      <c r="B24" s="267"/>
    </row>
    <row r="25" spans="1:54" ht="12.75" customHeight="1" x14ac:dyDescent="0.25">
      <c r="C25" s="268"/>
    </row>
    <row r="26" spans="1:54" ht="12.75" customHeight="1" x14ac:dyDescent="0.25">
      <c r="C26" s="269"/>
    </row>
    <row r="27" spans="1:54" ht="12.75" customHeight="1" x14ac:dyDescent="0.25">
      <c r="C27" s="269"/>
    </row>
    <row r="28" spans="1:54" ht="12.75" customHeight="1" x14ac:dyDescent="0.25"/>
    <row r="29" spans="1:54" ht="12.75" customHeight="1" x14ac:dyDescent="0.25"/>
    <row r="30" spans="1:54" ht="12.75" customHeight="1" x14ac:dyDescent="0.25"/>
    <row r="31" spans="1:54" ht="12.75" customHeight="1" x14ac:dyDescent="0.25"/>
    <row r="32" spans="1:54" ht="12.75" customHeight="1" x14ac:dyDescent="0.25"/>
  </sheetData>
  <mergeCells count="2">
    <mergeCell ref="A7:H7"/>
    <mergeCell ref="A12:B12"/>
  </mergeCells>
  <pageMargins left="0.74803149606299213" right="0.74803149606299213" top="0.98425196850393704" bottom="0.98425196850393704" header="0.51181102362204722" footer="0.51181102362204722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zoomScaleNormal="100" workbookViewId="0"/>
  </sheetViews>
  <sheetFormatPr defaultColWidth="9.140625" defaultRowHeight="11.25" x14ac:dyDescent="0.25"/>
  <cols>
    <col min="1" max="1" width="7.42578125" style="256" customWidth="1"/>
    <col min="2" max="2" width="23.85546875" style="210" customWidth="1"/>
    <col min="3" max="3" width="11.7109375" style="209" bestFit="1" customWidth="1"/>
    <col min="4" max="4" width="10" style="210" customWidth="1"/>
    <col min="5" max="5" width="11.28515625" style="210" bestFit="1" customWidth="1"/>
    <col min="6" max="6" width="10.85546875" style="210" bestFit="1" customWidth="1"/>
    <col min="7" max="7" width="12" style="210" bestFit="1" customWidth="1"/>
    <col min="8" max="8" width="10" style="210" customWidth="1"/>
    <col min="9" max="16384" width="9.140625" style="210"/>
  </cols>
  <sheetData>
    <row r="1" spans="1:14" ht="12.75" x14ac:dyDescent="0.25">
      <c r="A1" s="207" t="s">
        <v>3</v>
      </c>
      <c r="B1" s="208"/>
    </row>
    <row r="2" spans="1:14" s="181" customFormat="1" ht="12.75" customHeight="1" x14ac:dyDescent="0.2">
      <c r="A2" s="182" t="s">
        <v>173</v>
      </c>
      <c r="B2" s="182"/>
      <c r="C2" s="211"/>
      <c r="D2" s="183"/>
      <c r="E2" s="183"/>
      <c r="F2" s="183"/>
      <c r="G2" s="183"/>
      <c r="I2" s="184"/>
      <c r="J2" s="184"/>
      <c r="K2" s="184"/>
      <c r="L2" s="184"/>
      <c r="M2" s="184"/>
      <c r="N2" s="184"/>
    </row>
    <row r="3" spans="1:14" s="181" customFormat="1" ht="12.75" customHeight="1" x14ac:dyDescent="0.2">
      <c r="A3" s="410" t="s">
        <v>6</v>
      </c>
      <c r="B3" s="410"/>
      <c r="C3" s="211"/>
      <c r="D3" s="183"/>
      <c r="E3" s="183"/>
      <c r="F3" s="183"/>
      <c r="G3" s="183"/>
      <c r="I3" s="184"/>
      <c r="J3" s="184"/>
      <c r="K3" s="184"/>
      <c r="L3" s="184"/>
      <c r="M3" s="184"/>
      <c r="N3" s="184"/>
    </row>
    <row r="4" spans="1:14" ht="12.75" customHeight="1" x14ac:dyDescent="0.25">
      <c r="A4" s="212"/>
      <c r="B4" s="213"/>
      <c r="C4" s="214"/>
      <c r="D4" s="213"/>
      <c r="E4" s="213"/>
      <c r="F4" s="213"/>
      <c r="G4" s="411"/>
      <c r="H4" s="411"/>
    </row>
    <row r="5" spans="1:14" ht="62.25" customHeight="1" x14ac:dyDescent="0.25">
      <c r="A5" s="215" t="s">
        <v>128</v>
      </c>
      <c r="B5" s="216" t="s">
        <v>129</v>
      </c>
      <c r="C5" s="217" t="s">
        <v>191</v>
      </c>
      <c r="D5" s="218" t="s">
        <v>192</v>
      </c>
      <c r="E5" s="218" t="s">
        <v>193</v>
      </c>
      <c r="F5" s="218" t="s">
        <v>130</v>
      </c>
      <c r="G5" s="218" t="s">
        <v>194</v>
      </c>
      <c r="H5" s="219" t="s">
        <v>195</v>
      </c>
    </row>
    <row r="6" spans="1:14" ht="12" customHeight="1" x14ac:dyDescent="0.25">
      <c r="A6" s="220">
        <v>1</v>
      </c>
      <c r="B6" s="220">
        <v>2</v>
      </c>
      <c r="C6" s="221">
        <v>4</v>
      </c>
      <c r="D6" s="222">
        <v>5</v>
      </c>
      <c r="E6" s="222">
        <v>6</v>
      </c>
      <c r="F6" s="222">
        <v>7</v>
      </c>
      <c r="G6" s="222">
        <v>8</v>
      </c>
      <c r="H6" s="222">
        <v>9</v>
      </c>
    </row>
    <row r="7" spans="1:14" ht="12" customHeight="1" x14ac:dyDescent="0.2">
      <c r="A7" s="412" t="s">
        <v>131</v>
      </c>
      <c r="B7" s="413"/>
      <c r="C7" s="223"/>
      <c r="D7" s="223"/>
      <c r="E7" s="223"/>
      <c r="F7" s="223"/>
      <c r="G7" s="223"/>
      <c r="H7" s="223"/>
    </row>
    <row r="8" spans="1:14" ht="12" customHeight="1" x14ac:dyDescent="0.2">
      <c r="A8" s="224">
        <v>1</v>
      </c>
      <c r="B8" s="225" t="s">
        <v>132</v>
      </c>
      <c r="C8" s="226">
        <v>185567176</v>
      </c>
      <c r="D8" s="323">
        <v>2.5884540296547899E-3</v>
      </c>
      <c r="E8" s="249">
        <v>0.12873898654508906</v>
      </c>
      <c r="F8" s="226">
        <v>9067344</v>
      </c>
      <c r="G8" s="227">
        <v>110.12</v>
      </c>
      <c r="H8" s="324">
        <v>5.8228869872722022E-2</v>
      </c>
    </row>
    <row r="9" spans="1:14" ht="12" customHeight="1" x14ac:dyDescent="0.2">
      <c r="A9" s="224">
        <v>2</v>
      </c>
      <c r="B9" s="225" t="s">
        <v>133</v>
      </c>
      <c r="C9" s="226">
        <v>27691318375</v>
      </c>
      <c r="D9" s="323">
        <v>0.38626284119462206</v>
      </c>
      <c r="E9" s="249">
        <v>7.2159957637795008E-2</v>
      </c>
      <c r="F9" s="226">
        <v>1006238084</v>
      </c>
      <c r="G9" s="227">
        <v>218.38</v>
      </c>
      <c r="H9" s="228">
        <v>3.6818513519223828E-2</v>
      </c>
    </row>
    <row r="10" spans="1:14" ht="12" customHeight="1" x14ac:dyDescent="0.2">
      <c r="A10" s="224">
        <v>3</v>
      </c>
      <c r="B10" s="225" t="s">
        <v>134</v>
      </c>
      <c r="C10" s="226">
        <v>793796594</v>
      </c>
      <c r="D10" s="323">
        <v>1.1072572406154132E-2</v>
      </c>
      <c r="E10" s="249">
        <v>0.27271566959409094</v>
      </c>
      <c r="F10" s="226">
        <v>13948305</v>
      </c>
      <c r="G10" s="227">
        <v>105.77</v>
      </c>
      <c r="H10" s="325">
        <v>3.9335415237732096E-2</v>
      </c>
    </row>
    <row r="11" spans="1:14" ht="12" customHeight="1" x14ac:dyDescent="0.2">
      <c r="A11" s="229"/>
      <c r="B11" s="229" t="s">
        <v>135</v>
      </c>
      <c r="C11" s="326">
        <v>28670682145</v>
      </c>
      <c r="D11" s="327">
        <v>0.39992386763043097</v>
      </c>
      <c r="E11" s="327">
        <v>7.7209191457904322E-2</v>
      </c>
      <c r="F11" s="326">
        <v>1029253733</v>
      </c>
      <c r="G11" s="223"/>
      <c r="H11" s="328"/>
    </row>
    <row r="12" spans="1:14" ht="12" customHeight="1" x14ac:dyDescent="0.2">
      <c r="A12" s="230">
        <v>4</v>
      </c>
      <c r="B12" s="231" t="s">
        <v>136</v>
      </c>
      <c r="C12" s="232">
        <v>53944928.350000001</v>
      </c>
      <c r="D12" s="323">
        <v>7.5247126230447361E-4</v>
      </c>
      <c r="E12" s="249">
        <v>0.10860034212687084</v>
      </c>
      <c r="F12" s="233">
        <v>2079585.91</v>
      </c>
      <c r="G12" s="234">
        <v>109.0677</v>
      </c>
      <c r="H12" s="324">
        <v>3.7158580107854666E-2</v>
      </c>
    </row>
    <row r="13" spans="1:14" ht="12" customHeight="1" x14ac:dyDescent="0.2">
      <c r="A13" s="230">
        <v>5</v>
      </c>
      <c r="B13" s="231" t="s">
        <v>137</v>
      </c>
      <c r="C13" s="232">
        <v>9243717115.9500008</v>
      </c>
      <c r="D13" s="323">
        <v>0.12893948883378886</v>
      </c>
      <c r="E13" s="249">
        <v>7.7664938623227528E-2</v>
      </c>
      <c r="F13" s="233">
        <v>352176707.13999999</v>
      </c>
      <c r="G13" s="234">
        <v>218.1602</v>
      </c>
      <c r="H13" s="329">
        <v>3.7980260503498009E-2</v>
      </c>
    </row>
    <row r="14" spans="1:14" ht="12" customHeight="1" x14ac:dyDescent="0.2">
      <c r="A14" s="230">
        <v>6</v>
      </c>
      <c r="B14" s="231" t="s">
        <v>138</v>
      </c>
      <c r="C14" s="232">
        <v>212415606.09999999</v>
      </c>
      <c r="D14" s="323">
        <v>2.9629595245395639E-3</v>
      </c>
      <c r="E14" s="249">
        <v>0.23233622697623793</v>
      </c>
      <c r="F14" s="233">
        <v>5304949.78</v>
      </c>
      <c r="G14" s="234">
        <v>106.9092</v>
      </c>
      <c r="H14" s="228">
        <v>3.558763329984993E-2</v>
      </c>
    </row>
    <row r="15" spans="1:14" ht="12" customHeight="1" x14ac:dyDescent="0.2">
      <c r="A15" s="229"/>
      <c r="B15" s="229" t="s">
        <v>139</v>
      </c>
      <c r="C15" s="326">
        <v>9510077650.4000015</v>
      </c>
      <c r="D15" s="327">
        <v>0.13265491962063292</v>
      </c>
      <c r="E15" s="327">
        <v>8.0866111041339436E-2</v>
      </c>
      <c r="F15" s="326">
        <v>359561242.82999998</v>
      </c>
      <c r="G15" s="223"/>
      <c r="H15" s="328"/>
    </row>
    <row r="16" spans="1:14" ht="12" customHeight="1" x14ac:dyDescent="0.2">
      <c r="A16" s="230">
        <v>7</v>
      </c>
      <c r="B16" s="231" t="s">
        <v>140</v>
      </c>
      <c r="C16" s="233">
        <v>52524338.700000003</v>
      </c>
      <c r="D16" s="323">
        <v>7.3265562958703455E-4</v>
      </c>
      <c r="E16" s="249">
        <v>0.12557914653142563</v>
      </c>
      <c r="F16" s="233">
        <v>985969.75</v>
      </c>
      <c r="G16" s="234">
        <v>110.35</v>
      </c>
      <c r="H16" s="324">
        <v>3.7159780665560138E-2</v>
      </c>
    </row>
    <row r="17" spans="1:8" ht="12" customHeight="1" x14ac:dyDescent="0.2">
      <c r="A17" s="235">
        <v>8</v>
      </c>
      <c r="B17" s="236" t="s">
        <v>141</v>
      </c>
      <c r="C17" s="237">
        <v>11151781793.440001</v>
      </c>
      <c r="D17" s="323">
        <v>0.15555485158140625</v>
      </c>
      <c r="E17" s="249">
        <v>7.6583449692698979E-2</v>
      </c>
      <c r="F17" s="237">
        <v>419226776.69999999</v>
      </c>
      <c r="G17" s="238">
        <v>195.18</v>
      </c>
      <c r="H17" s="329">
        <v>3.9185755784236997E-2</v>
      </c>
    </row>
    <row r="18" spans="1:8" ht="12" customHeight="1" x14ac:dyDescent="0.2">
      <c r="A18" s="235">
        <v>9</v>
      </c>
      <c r="B18" s="236" t="s">
        <v>142</v>
      </c>
      <c r="C18" s="237">
        <v>304716181.26999998</v>
      </c>
      <c r="D18" s="323">
        <v>4.2504490519883259E-3</v>
      </c>
      <c r="E18" s="249">
        <v>0.26070204977241301</v>
      </c>
      <c r="F18" s="237">
        <v>7690274.4400000004</v>
      </c>
      <c r="G18" s="238">
        <v>107.62</v>
      </c>
      <c r="H18" s="228">
        <v>4.4983206308485402E-2</v>
      </c>
    </row>
    <row r="19" spans="1:8" ht="12" customHeight="1" x14ac:dyDescent="0.2">
      <c r="A19" s="229"/>
      <c r="B19" s="229" t="s">
        <v>143</v>
      </c>
      <c r="C19" s="326">
        <v>11509022313.410002</v>
      </c>
      <c r="D19" s="327">
        <v>0.16053795626298162</v>
      </c>
      <c r="E19" s="327">
        <v>8.0978028819681094E-2</v>
      </c>
      <c r="F19" s="326">
        <v>427903020.88999999</v>
      </c>
      <c r="G19" s="223"/>
      <c r="H19" s="328"/>
    </row>
    <row r="20" spans="1:8" ht="12" customHeight="1" x14ac:dyDescent="0.2">
      <c r="A20" s="235">
        <v>10</v>
      </c>
      <c r="B20" s="236" t="s">
        <v>144</v>
      </c>
      <c r="C20" s="330">
        <v>105954136.68000001</v>
      </c>
      <c r="D20" s="323">
        <v>1.4779414008431126E-3</v>
      </c>
      <c r="E20" s="249">
        <v>0.12967462257443796</v>
      </c>
      <c r="F20" s="331">
        <v>4372833.2300000004</v>
      </c>
      <c r="G20" s="239">
        <v>111.6093</v>
      </c>
      <c r="H20" s="324">
        <v>6.9312707665068585E-2</v>
      </c>
    </row>
    <row r="21" spans="1:8" ht="12" customHeight="1" x14ac:dyDescent="0.2">
      <c r="A21" s="240">
        <v>11</v>
      </c>
      <c r="B21" s="231" t="s">
        <v>145</v>
      </c>
      <c r="C21" s="233">
        <v>21186371806.139999</v>
      </c>
      <c r="D21" s="323">
        <v>0.29552613052303878</v>
      </c>
      <c r="E21" s="249">
        <v>8.1631637244656274E-2</v>
      </c>
      <c r="F21" s="332">
        <v>662328892.79999995</v>
      </c>
      <c r="G21" s="234">
        <v>216.3065</v>
      </c>
      <c r="H21" s="329">
        <v>4.620731017204105E-2</v>
      </c>
    </row>
    <row r="22" spans="1:8" ht="12" customHeight="1" x14ac:dyDescent="0.2">
      <c r="A22" s="240">
        <v>12</v>
      </c>
      <c r="B22" s="241" t="s">
        <v>146</v>
      </c>
      <c r="C22" s="242">
        <v>708242201.47000003</v>
      </c>
      <c r="D22" s="323">
        <v>9.8791845620725578E-3</v>
      </c>
      <c r="E22" s="249">
        <v>0.31348770275068427</v>
      </c>
      <c r="F22" s="243">
        <v>19078244.670000002</v>
      </c>
      <c r="G22" s="244">
        <v>111.46939999999999</v>
      </c>
      <c r="H22" s="245">
        <v>6.9788555590531764E-2</v>
      </c>
    </row>
    <row r="23" spans="1:8" ht="12.75" customHeight="1" x14ac:dyDescent="0.2">
      <c r="A23" s="229"/>
      <c r="B23" s="229" t="s">
        <v>147</v>
      </c>
      <c r="C23" s="326">
        <v>22000568144.290001</v>
      </c>
      <c r="D23" s="327">
        <v>0.30688325648595449</v>
      </c>
      <c r="E23" s="327">
        <v>8.8037267766341007E-2</v>
      </c>
      <c r="F23" s="326">
        <v>685779970.69999993</v>
      </c>
      <c r="G23" s="223"/>
      <c r="H23" s="333"/>
    </row>
    <row r="24" spans="1:8" s="248" customFormat="1" ht="15" customHeight="1" x14ac:dyDescent="0.2">
      <c r="A24" s="414" t="s">
        <v>148</v>
      </c>
      <c r="B24" s="415"/>
      <c r="C24" s="246">
        <v>71690350253.100006</v>
      </c>
      <c r="D24" s="401">
        <v>1</v>
      </c>
      <c r="E24" s="334">
        <v>8.1603327679293333E-2</v>
      </c>
      <c r="F24" s="246">
        <v>2502497967.4199996</v>
      </c>
      <c r="G24" s="247"/>
      <c r="H24" s="247"/>
    </row>
    <row r="25" spans="1:8" ht="12" customHeight="1" x14ac:dyDescent="0.25">
      <c r="C25" s="210"/>
    </row>
    <row r="26" spans="1:8" ht="12" customHeight="1" x14ac:dyDescent="0.25">
      <c r="C26" s="210"/>
    </row>
    <row r="27" spans="1:8" ht="12" customHeight="1" x14ac:dyDescent="0.25">
      <c r="C27" s="210"/>
    </row>
    <row r="28" spans="1:8" ht="12" customHeight="1" x14ac:dyDescent="0.25">
      <c r="C28" s="210"/>
    </row>
    <row r="29" spans="1:8" ht="12" customHeight="1" x14ac:dyDescent="0.25">
      <c r="C29" s="210"/>
    </row>
    <row r="30" spans="1:8" ht="12" customHeight="1" x14ac:dyDescent="0.25">
      <c r="C30" s="210"/>
    </row>
    <row r="31" spans="1:8" ht="12" customHeight="1" x14ac:dyDescent="0.25">
      <c r="C31" s="210"/>
    </row>
    <row r="32" spans="1:8" s="248" customFormat="1" ht="12" customHeight="1" x14ac:dyDescent="0.25">
      <c r="A32" s="256"/>
      <c r="B32" s="210"/>
      <c r="C32" s="210"/>
      <c r="D32" s="210"/>
      <c r="E32" s="210"/>
      <c r="F32" s="210"/>
      <c r="G32" s="210"/>
      <c r="H32" s="210"/>
    </row>
    <row r="33" spans="3:3" ht="12" customHeight="1" x14ac:dyDescent="0.25">
      <c r="C33" s="210"/>
    </row>
    <row r="34" spans="3:3" ht="12" customHeight="1" x14ac:dyDescent="0.25">
      <c r="C34" s="210"/>
    </row>
    <row r="35" spans="3:3" ht="12" customHeight="1" x14ac:dyDescent="0.25">
      <c r="C35" s="210"/>
    </row>
    <row r="36" spans="3:3" ht="12" customHeight="1" x14ac:dyDescent="0.25">
      <c r="C36" s="210"/>
    </row>
    <row r="37" spans="3:3" ht="12" customHeight="1" x14ac:dyDescent="0.25">
      <c r="C37" s="210"/>
    </row>
    <row r="38" spans="3:3" ht="12" customHeight="1" x14ac:dyDescent="0.25">
      <c r="C38" s="210"/>
    </row>
    <row r="39" spans="3:3" ht="12" customHeight="1" x14ac:dyDescent="0.25">
      <c r="C39" s="210"/>
    </row>
    <row r="40" spans="3:3" ht="12" customHeight="1" x14ac:dyDescent="0.25">
      <c r="C40" s="210"/>
    </row>
    <row r="41" spans="3:3" ht="12" customHeight="1" x14ac:dyDescent="0.25">
      <c r="C41" s="210"/>
    </row>
    <row r="42" spans="3:3" ht="12" customHeight="1" x14ac:dyDescent="0.25">
      <c r="C42" s="210"/>
    </row>
    <row r="43" spans="3:3" ht="12" customHeight="1" x14ac:dyDescent="0.25">
      <c r="C43" s="210"/>
    </row>
    <row r="44" spans="3:3" ht="12" customHeight="1" x14ac:dyDescent="0.25">
      <c r="C44" s="210"/>
    </row>
    <row r="45" spans="3:3" ht="12" customHeight="1" x14ac:dyDescent="0.25">
      <c r="C45" s="210"/>
    </row>
    <row r="46" spans="3:3" ht="15" customHeight="1" x14ac:dyDescent="0.25">
      <c r="C46" s="210"/>
    </row>
    <row r="47" spans="3:3" ht="12" customHeight="1" x14ac:dyDescent="0.25">
      <c r="C47" s="210"/>
    </row>
    <row r="48" spans="3:3" x14ac:dyDescent="0.25">
      <c r="C48" s="210"/>
    </row>
    <row r="49" spans="1:8" x14ac:dyDescent="0.25">
      <c r="C49" s="210"/>
    </row>
    <row r="50" spans="1:8" s="248" customFormat="1" ht="12" customHeight="1" x14ac:dyDescent="0.25">
      <c r="A50" s="256"/>
      <c r="B50" s="210"/>
      <c r="C50" s="210"/>
      <c r="D50" s="210"/>
      <c r="E50" s="210"/>
      <c r="F50" s="210"/>
      <c r="G50" s="210"/>
      <c r="H50" s="210"/>
    </row>
    <row r="51" spans="1:8" s="248" customFormat="1" ht="12" customHeight="1" x14ac:dyDescent="0.25">
      <c r="A51" s="256"/>
      <c r="B51" s="210"/>
      <c r="C51" s="210"/>
      <c r="D51" s="210"/>
      <c r="E51" s="210"/>
      <c r="F51" s="210"/>
      <c r="G51" s="210"/>
      <c r="H51" s="210"/>
    </row>
    <row r="52" spans="1:8" s="248" customFormat="1" ht="12" customHeight="1" x14ac:dyDescent="0.25">
      <c r="A52" s="250"/>
      <c r="B52" s="250"/>
      <c r="C52" s="251"/>
      <c r="D52" s="252"/>
      <c r="E52" s="252"/>
      <c r="F52" s="253"/>
      <c r="G52" s="254"/>
      <c r="H52" s="255"/>
    </row>
    <row r="53" spans="1:8" s="248" customFormat="1" ht="12" customHeight="1" x14ac:dyDescent="0.25">
      <c r="A53" s="256"/>
      <c r="B53" s="210"/>
      <c r="C53" s="210"/>
      <c r="D53" s="210"/>
      <c r="E53" s="210"/>
      <c r="F53" s="210"/>
      <c r="G53" s="210"/>
      <c r="H53" s="210"/>
    </row>
    <row r="54" spans="1:8" s="206" customFormat="1" x14ac:dyDescent="0.2">
      <c r="A54" s="256"/>
      <c r="B54" s="210"/>
      <c r="C54" s="210"/>
      <c r="D54" s="210"/>
      <c r="E54" s="210"/>
      <c r="F54" s="210"/>
      <c r="G54" s="210"/>
      <c r="H54" s="210"/>
    </row>
    <row r="55" spans="1:8" s="248" customFormat="1" ht="12" customHeight="1" x14ac:dyDescent="0.25">
      <c r="A55" s="256"/>
      <c r="B55" s="210"/>
      <c r="C55" s="210"/>
      <c r="D55" s="210"/>
      <c r="E55" s="210"/>
      <c r="F55" s="210"/>
      <c r="G55" s="210"/>
      <c r="H55" s="210"/>
    </row>
    <row r="56" spans="1:8" s="248" customFormat="1" ht="12" customHeight="1" x14ac:dyDescent="0.25">
      <c r="A56" s="256"/>
      <c r="B56" s="210"/>
      <c r="C56" s="210"/>
      <c r="D56" s="210"/>
      <c r="E56" s="210"/>
      <c r="F56" s="210"/>
      <c r="G56" s="210"/>
      <c r="H56" s="210"/>
    </row>
    <row r="57" spans="1:8" ht="11.25" customHeight="1" x14ac:dyDescent="0.25">
      <c r="C57" s="210"/>
    </row>
    <row r="58" spans="1:8" x14ac:dyDescent="0.25">
      <c r="C58" s="210"/>
    </row>
    <row r="59" spans="1:8" ht="11.25" customHeight="1" x14ac:dyDescent="0.25">
      <c r="C59" s="210"/>
    </row>
    <row r="60" spans="1:8" ht="11.25" customHeight="1" x14ac:dyDescent="0.25">
      <c r="C60" s="210"/>
    </row>
    <row r="61" spans="1:8" ht="11.25" customHeight="1" x14ac:dyDescent="0.25">
      <c r="C61" s="210"/>
    </row>
    <row r="62" spans="1:8" ht="11.25" customHeight="1" x14ac:dyDescent="0.25">
      <c r="C62" s="210"/>
    </row>
    <row r="63" spans="1:8" ht="11.25" customHeight="1" x14ac:dyDescent="0.25">
      <c r="C63" s="210"/>
    </row>
    <row r="64" spans="1:8" ht="11.25" customHeight="1" x14ac:dyDescent="0.25">
      <c r="C64" s="210"/>
    </row>
    <row r="65" spans="3:3" ht="11.25" customHeight="1" x14ac:dyDescent="0.25">
      <c r="C65" s="210"/>
    </row>
    <row r="66" spans="3:3" ht="11.25" customHeight="1" x14ac:dyDescent="0.25">
      <c r="C66" s="210"/>
    </row>
    <row r="67" spans="3:3" ht="11.25" customHeight="1" x14ac:dyDescent="0.25">
      <c r="C67" s="210"/>
    </row>
    <row r="68" spans="3:3" ht="11.25" customHeight="1" x14ac:dyDescent="0.25">
      <c r="C68" s="210"/>
    </row>
    <row r="69" spans="3:3" ht="11.25" customHeight="1" x14ac:dyDescent="0.25">
      <c r="C69" s="210"/>
    </row>
    <row r="70" spans="3:3" ht="11.25" customHeight="1" x14ac:dyDescent="0.25">
      <c r="C70" s="210"/>
    </row>
    <row r="71" spans="3:3" ht="11.25" customHeight="1" x14ac:dyDescent="0.25">
      <c r="C71" s="210"/>
    </row>
    <row r="72" spans="3:3" ht="11.25" customHeight="1" x14ac:dyDescent="0.25">
      <c r="C72" s="210"/>
    </row>
    <row r="73" spans="3:3" ht="11.25" customHeight="1" x14ac:dyDescent="0.25">
      <c r="C73" s="210"/>
    </row>
    <row r="74" spans="3:3" ht="11.25" customHeight="1" x14ac:dyDescent="0.25">
      <c r="C74" s="210"/>
    </row>
    <row r="75" spans="3:3" ht="11.25" customHeight="1" x14ac:dyDescent="0.25">
      <c r="C75" s="210"/>
    </row>
    <row r="76" spans="3:3" ht="11.25" customHeight="1" x14ac:dyDescent="0.25">
      <c r="C76" s="210"/>
    </row>
    <row r="77" spans="3:3" ht="11.25" customHeight="1" x14ac:dyDescent="0.25">
      <c r="C77" s="210"/>
    </row>
    <row r="78" spans="3:3" ht="11.25" customHeight="1" x14ac:dyDescent="0.25">
      <c r="C78" s="210"/>
    </row>
    <row r="79" spans="3:3" ht="11.25" customHeight="1" x14ac:dyDescent="0.25">
      <c r="C79" s="210"/>
    </row>
    <row r="80" spans="3:3" ht="11.25" customHeight="1" x14ac:dyDescent="0.25">
      <c r="C80" s="210"/>
    </row>
    <row r="81" spans="3:3" ht="11.25" customHeight="1" x14ac:dyDescent="0.25">
      <c r="C81" s="210"/>
    </row>
    <row r="82" spans="3:3" x14ac:dyDescent="0.25">
      <c r="C82" s="210"/>
    </row>
    <row r="83" spans="3:3" x14ac:dyDescent="0.25">
      <c r="C83" s="210"/>
    </row>
    <row r="84" spans="3:3" x14ac:dyDescent="0.25">
      <c r="C84" s="210"/>
    </row>
    <row r="85" spans="3:3" x14ac:dyDescent="0.25">
      <c r="C85" s="210"/>
    </row>
    <row r="86" spans="3:3" x14ac:dyDescent="0.25">
      <c r="C86" s="210"/>
    </row>
    <row r="87" spans="3:3" x14ac:dyDescent="0.25">
      <c r="C87" s="210"/>
    </row>
    <row r="88" spans="3:3" x14ac:dyDescent="0.25">
      <c r="C88" s="210"/>
    </row>
    <row r="89" spans="3:3" x14ac:dyDescent="0.25">
      <c r="C89" s="210"/>
    </row>
    <row r="90" spans="3:3" x14ac:dyDescent="0.25">
      <c r="C90" s="210"/>
    </row>
    <row r="91" spans="3:3" x14ac:dyDescent="0.25">
      <c r="C91" s="210"/>
    </row>
    <row r="92" spans="3:3" x14ac:dyDescent="0.25">
      <c r="C92" s="210"/>
    </row>
    <row r="93" spans="3:3" x14ac:dyDescent="0.25">
      <c r="C93" s="210"/>
    </row>
    <row r="94" spans="3:3" x14ac:dyDescent="0.25">
      <c r="C94" s="210"/>
    </row>
  </sheetData>
  <mergeCells count="4">
    <mergeCell ref="A3:B3"/>
    <mergeCell ref="G4:H4"/>
    <mergeCell ref="A7:B7"/>
    <mergeCell ref="A24:B24"/>
  </mergeCells>
  <pageMargins left="0.74803149606299213" right="0.74803149606299213" top="0.74803149606299213" bottom="0.98425196850393704" header="0.51181102362204722" footer="0.51181102362204722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"/>
  <sheetViews>
    <sheetView workbookViewId="0"/>
  </sheetViews>
  <sheetFormatPr defaultRowHeight="12.75" customHeight="1" x14ac:dyDescent="0.25"/>
  <cols>
    <col min="1" max="1" width="6" style="1" customWidth="1"/>
    <col min="2" max="2" width="34.140625" style="1" customWidth="1"/>
    <col min="3" max="6" width="13.7109375" style="1" customWidth="1"/>
    <col min="7" max="7" width="13.28515625" style="1" customWidth="1"/>
    <col min="8" max="11" width="13.7109375" style="1" customWidth="1"/>
    <col min="12" max="221" width="9.140625" style="1"/>
    <col min="222" max="222" width="7.5703125" style="1" customWidth="1"/>
    <col min="223" max="223" width="30.5703125" style="1" customWidth="1"/>
    <col min="224" max="232" width="13.7109375" style="1" customWidth="1"/>
    <col min="233" max="477" width="9.140625" style="1"/>
    <col min="478" max="478" width="7.5703125" style="1" customWidth="1"/>
    <col min="479" max="479" width="30.5703125" style="1" customWidth="1"/>
    <col min="480" max="488" width="13.7109375" style="1" customWidth="1"/>
    <col min="489" max="733" width="9.140625" style="1"/>
    <col min="734" max="734" width="7.5703125" style="1" customWidth="1"/>
    <col min="735" max="735" width="30.5703125" style="1" customWidth="1"/>
    <col min="736" max="744" width="13.7109375" style="1" customWidth="1"/>
    <col min="745" max="989" width="9.140625" style="1"/>
    <col min="990" max="990" width="7.5703125" style="1" customWidth="1"/>
    <col min="991" max="991" width="30.5703125" style="1" customWidth="1"/>
    <col min="992" max="1000" width="13.7109375" style="1" customWidth="1"/>
    <col min="1001" max="1245" width="9.140625" style="1"/>
    <col min="1246" max="1246" width="7.5703125" style="1" customWidth="1"/>
    <col min="1247" max="1247" width="30.5703125" style="1" customWidth="1"/>
    <col min="1248" max="1256" width="13.7109375" style="1" customWidth="1"/>
    <col min="1257" max="1501" width="9.140625" style="1"/>
    <col min="1502" max="1502" width="7.5703125" style="1" customWidth="1"/>
    <col min="1503" max="1503" width="30.5703125" style="1" customWidth="1"/>
    <col min="1504" max="1512" width="13.7109375" style="1" customWidth="1"/>
    <col min="1513" max="1757" width="9.140625" style="1"/>
    <col min="1758" max="1758" width="7.5703125" style="1" customWidth="1"/>
    <col min="1759" max="1759" width="30.5703125" style="1" customWidth="1"/>
    <col min="1760" max="1768" width="13.7109375" style="1" customWidth="1"/>
    <col min="1769" max="2013" width="9.140625" style="1"/>
    <col min="2014" max="2014" width="7.5703125" style="1" customWidth="1"/>
    <col min="2015" max="2015" width="30.5703125" style="1" customWidth="1"/>
    <col min="2016" max="2024" width="13.7109375" style="1" customWidth="1"/>
    <col min="2025" max="2269" width="9.140625" style="1"/>
    <col min="2270" max="2270" width="7.5703125" style="1" customWidth="1"/>
    <col min="2271" max="2271" width="30.5703125" style="1" customWidth="1"/>
    <col min="2272" max="2280" width="13.7109375" style="1" customWidth="1"/>
    <col min="2281" max="2525" width="9.140625" style="1"/>
    <col min="2526" max="2526" width="7.5703125" style="1" customWidth="1"/>
    <col min="2527" max="2527" width="30.5703125" style="1" customWidth="1"/>
    <col min="2528" max="2536" width="13.7109375" style="1" customWidth="1"/>
    <col min="2537" max="2781" width="9.140625" style="1"/>
    <col min="2782" max="2782" width="7.5703125" style="1" customWidth="1"/>
    <col min="2783" max="2783" width="30.5703125" style="1" customWidth="1"/>
    <col min="2784" max="2792" width="13.7109375" style="1" customWidth="1"/>
    <col min="2793" max="3037" width="9.140625" style="1"/>
    <col min="3038" max="3038" width="7.5703125" style="1" customWidth="1"/>
    <col min="3039" max="3039" width="30.5703125" style="1" customWidth="1"/>
    <col min="3040" max="3048" width="13.7109375" style="1" customWidth="1"/>
    <col min="3049" max="3293" width="9.140625" style="1"/>
    <col min="3294" max="3294" width="7.5703125" style="1" customWidth="1"/>
    <col min="3295" max="3295" width="30.5703125" style="1" customWidth="1"/>
    <col min="3296" max="3304" width="13.7109375" style="1" customWidth="1"/>
    <col min="3305" max="3549" width="9.140625" style="1"/>
    <col min="3550" max="3550" width="7.5703125" style="1" customWidth="1"/>
    <col min="3551" max="3551" width="30.5703125" style="1" customWidth="1"/>
    <col min="3552" max="3560" width="13.7109375" style="1" customWidth="1"/>
    <col min="3561" max="3805" width="9.140625" style="1"/>
    <col min="3806" max="3806" width="7.5703125" style="1" customWidth="1"/>
    <col min="3807" max="3807" width="30.5703125" style="1" customWidth="1"/>
    <col min="3808" max="3816" width="13.7109375" style="1" customWidth="1"/>
    <col min="3817" max="4061" width="9.140625" style="1"/>
    <col min="4062" max="4062" width="7.5703125" style="1" customWidth="1"/>
    <col min="4063" max="4063" width="30.5703125" style="1" customWidth="1"/>
    <col min="4064" max="4072" width="13.7109375" style="1" customWidth="1"/>
    <col min="4073" max="4317" width="9.140625" style="1"/>
    <col min="4318" max="4318" width="7.5703125" style="1" customWidth="1"/>
    <col min="4319" max="4319" width="30.5703125" style="1" customWidth="1"/>
    <col min="4320" max="4328" width="13.7109375" style="1" customWidth="1"/>
    <col min="4329" max="4573" width="9.140625" style="1"/>
    <col min="4574" max="4574" width="7.5703125" style="1" customWidth="1"/>
    <col min="4575" max="4575" width="30.5703125" style="1" customWidth="1"/>
    <col min="4576" max="4584" width="13.7109375" style="1" customWidth="1"/>
    <col min="4585" max="4829" width="9.140625" style="1"/>
    <col min="4830" max="4830" width="7.5703125" style="1" customWidth="1"/>
    <col min="4831" max="4831" width="30.5703125" style="1" customWidth="1"/>
    <col min="4832" max="4840" width="13.7109375" style="1" customWidth="1"/>
    <col min="4841" max="5085" width="9.140625" style="1"/>
    <col min="5086" max="5086" width="7.5703125" style="1" customWidth="1"/>
    <col min="5087" max="5087" width="30.5703125" style="1" customWidth="1"/>
    <col min="5088" max="5096" width="13.7109375" style="1" customWidth="1"/>
    <col min="5097" max="5341" width="9.140625" style="1"/>
    <col min="5342" max="5342" width="7.5703125" style="1" customWidth="1"/>
    <col min="5343" max="5343" width="30.5703125" style="1" customWidth="1"/>
    <col min="5344" max="5352" width="13.7109375" style="1" customWidth="1"/>
    <col min="5353" max="5597" width="9.140625" style="1"/>
    <col min="5598" max="5598" width="7.5703125" style="1" customWidth="1"/>
    <col min="5599" max="5599" width="30.5703125" style="1" customWidth="1"/>
    <col min="5600" max="5608" width="13.7109375" style="1" customWidth="1"/>
    <col min="5609" max="5853" width="9.140625" style="1"/>
    <col min="5854" max="5854" width="7.5703125" style="1" customWidth="1"/>
    <col min="5855" max="5855" width="30.5703125" style="1" customWidth="1"/>
    <col min="5856" max="5864" width="13.7109375" style="1" customWidth="1"/>
    <col min="5865" max="6109" width="9.140625" style="1"/>
    <col min="6110" max="6110" width="7.5703125" style="1" customWidth="1"/>
    <col min="6111" max="6111" width="30.5703125" style="1" customWidth="1"/>
    <col min="6112" max="6120" width="13.7109375" style="1" customWidth="1"/>
    <col min="6121" max="6365" width="9.140625" style="1"/>
    <col min="6366" max="6366" width="7.5703125" style="1" customWidth="1"/>
    <col min="6367" max="6367" width="30.5703125" style="1" customWidth="1"/>
    <col min="6368" max="6376" width="13.7109375" style="1" customWidth="1"/>
    <col min="6377" max="6621" width="9.140625" style="1"/>
    <col min="6622" max="6622" width="7.5703125" style="1" customWidth="1"/>
    <col min="6623" max="6623" width="30.5703125" style="1" customWidth="1"/>
    <col min="6624" max="6632" width="13.7109375" style="1" customWidth="1"/>
    <col min="6633" max="6877" width="9.140625" style="1"/>
    <col min="6878" max="6878" width="7.5703125" style="1" customWidth="1"/>
    <col min="6879" max="6879" width="30.5703125" style="1" customWidth="1"/>
    <col min="6880" max="6888" width="13.7109375" style="1" customWidth="1"/>
    <col min="6889" max="7133" width="9.140625" style="1"/>
    <col min="7134" max="7134" width="7.5703125" style="1" customWidth="1"/>
    <col min="7135" max="7135" width="30.5703125" style="1" customWidth="1"/>
    <col min="7136" max="7144" width="13.7109375" style="1" customWidth="1"/>
    <col min="7145" max="7389" width="9.140625" style="1"/>
    <col min="7390" max="7390" width="7.5703125" style="1" customWidth="1"/>
    <col min="7391" max="7391" width="30.5703125" style="1" customWidth="1"/>
    <col min="7392" max="7400" width="13.7109375" style="1" customWidth="1"/>
    <col min="7401" max="7645" width="9.140625" style="1"/>
    <col min="7646" max="7646" width="7.5703125" style="1" customWidth="1"/>
    <col min="7647" max="7647" width="30.5703125" style="1" customWidth="1"/>
    <col min="7648" max="7656" width="13.7109375" style="1" customWidth="1"/>
    <col min="7657" max="7901" width="9.140625" style="1"/>
    <col min="7902" max="7902" width="7.5703125" style="1" customWidth="1"/>
    <col min="7903" max="7903" width="30.5703125" style="1" customWidth="1"/>
    <col min="7904" max="7912" width="13.7109375" style="1" customWidth="1"/>
    <col min="7913" max="8157" width="9.140625" style="1"/>
    <col min="8158" max="8158" width="7.5703125" style="1" customWidth="1"/>
    <col min="8159" max="8159" width="30.5703125" style="1" customWidth="1"/>
    <col min="8160" max="8168" width="13.7109375" style="1" customWidth="1"/>
    <col min="8169" max="8413" width="9.140625" style="1"/>
    <col min="8414" max="8414" width="7.5703125" style="1" customWidth="1"/>
    <col min="8415" max="8415" width="30.5703125" style="1" customWidth="1"/>
    <col min="8416" max="8424" width="13.7109375" style="1" customWidth="1"/>
    <col min="8425" max="8669" width="9.140625" style="1"/>
    <col min="8670" max="8670" width="7.5703125" style="1" customWidth="1"/>
    <col min="8671" max="8671" width="30.5703125" style="1" customWidth="1"/>
    <col min="8672" max="8680" width="13.7109375" style="1" customWidth="1"/>
    <col min="8681" max="8925" width="9.140625" style="1"/>
    <col min="8926" max="8926" width="7.5703125" style="1" customWidth="1"/>
    <col min="8927" max="8927" width="30.5703125" style="1" customWidth="1"/>
    <col min="8928" max="8936" width="13.7109375" style="1" customWidth="1"/>
    <col min="8937" max="9181" width="9.140625" style="1"/>
    <col min="9182" max="9182" width="7.5703125" style="1" customWidth="1"/>
    <col min="9183" max="9183" width="30.5703125" style="1" customWidth="1"/>
    <col min="9184" max="9192" width="13.7109375" style="1" customWidth="1"/>
    <col min="9193" max="9437" width="9.140625" style="1"/>
    <col min="9438" max="9438" width="7.5703125" style="1" customWidth="1"/>
    <col min="9439" max="9439" width="30.5703125" style="1" customWidth="1"/>
    <col min="9440" max="9448" width="13.7109375" style="1" customWidth="1"/>
    <col min="9449" max="9693" width="9.140625" style="1"/>
    <col min="9694" max="9694" width="7.5703125" style="1" customWidth="1"/>
    <col min="9695" max="9695" width="30.5703125" style="1" customWidth="1"/>
    <col min="9696" max="9704" width="13.7109375" style="1" customWidth="1"/>
    <col min="9705" max="9949" width="9.140625" style="1"/>
    <col min="9950" max="9950" width="7.5703125" style="1" customWidth="1"/>
    <col min="9951" max="9951" width="30.5703125" style="1" customWidth="1"/>
    <col min="9952" max="9960" width="13.7109375" style="1" customWidth="1"/>
    <col min="9961" max="10205" width="9.140625" style="1"/>
    <col min="10206" max="10206" width="7.5703125" style="1" customWidth="1"/>
    <col min="10207" max="10207" width="30.5703125" style="1" customWidth="1"/>
    <col min="10208" max="10216" width="13.7109375" style="1" customWidth="1"/>
    <col min="10217" max="10461" width="9.140625" style="1"/>
    <col min="10462" max="10462" width="7.5703125" style="1" customWidth="1"/>
    <col min="10463" max="10463" width="30.5703125" style="1" customWidth="1"/>
    <col min="10464" max="10472" width="13.7109375" style="1" customWidth="1"/>
    <col min="10473" max="10717" width="9.140625" style="1"/>
    <col min="10718" max="10718" width="7.5703125" style="1" customWidth="1"/>
    <col min="10719" max="10719" width="30.5703125" style="1" customWidth="1"/>
    <col min="10720" max="10728" width="13.7109375" style="1" customWidth="1"/>
    <col min="10729" max="10973" width="9.140625" style="1"/>
    <col min="10974" max="10974" width="7.5703125" style="1" customWidth="1"/>
    <col min="10975" max="10975" width="30.5703125" style="1" customWidth="1"/>
    <col min="10976" max="10984" width="13.7109375" style="1" customWidth="1"/>
    <col min="10985" max="11229" width="9.140625" style="1"/>
    <col min="11230" max="11230" width="7.5703125" style="1" customWidth="1"/>
    <col min="11231" max="11231" width="30.5703125" style="1" customWidth="1"/>
    <col min="11232" max="11240" width="13.7109375" style="1" customWidth="1"/>
    <col min="11241" max="11485" width="9.140625" style="1"/>
    <col min="11486" max="11486" width="7.5703125" style="1" customWidth="1"/>
    <col min="11487" max="11487" width="30.5703125" style="1" customWidth="1"/>
    <col min="11488" max="11496" width="13.7109375" style="1" customWidth="1"/>
    <col min="11497" max="11741" width="9.140625" style="1"/>
    <col min="11742" max="11742" width="7.5703125" style="1" customWidth="1"/>
    <col min="11743" max="11743" width="30.5703125" style="1" customWidth="1"/>
    <col min="11744" max="11752" width="13.7109375" style="1" customWidth="1"/>
    <col min="11753" max="11997" width="9.140625" style="1"/>
    <col min="11998" max="11998" width="7.5703125" style="1" customWidth="1"/>
    <col min="11999" max="11999" width="30.5703125" style="1" customWidth="1"/>
    <col min="12000" max="12008" width="13.7109375" style="1" customWidth="1"/>
    <col min="12009" max="12253" width="9.140625" style="1"/>
    <col min="12254" max="12254" width="7.5703125" style="1" customWidth="1"/>
    <col min="12255" max="12255" width="30.5703125" style="1" customWidth="1"/>
    <col min="12256" max="12264" width="13.7109375" style="1" customWidth="1"/>
    <col min="12265" max="12509" width="9.140625" style="1"/>
    <col min="12510" max="12510" width="7.5703125" style="1" customWidth="1"/>
    <col min="12511" max="12511" width="30.5703125" style="1" customWidth="1"/>
    <col min="12512" max="12520" width="13.7109375" style="1" customWidth="1"/>
    <col min="12521" max="12765" width="9.140625" style="1"/>
    <col min="12766" max="12766" width="7.5703125" style="1" customWidth="1"/>
    <col min="12767" max="12767" width="30.5703125" style="1" customWidth="1"/>
    <col min="12768" max="12776" width="13.7109375" style="1" customWidth="1"/>
    <col min="12777" max="13021" width="9.140625" style="1"/>
    <col min="13022" max="13022" width="7.5703125" style="1" customWidth="1"/>
    <col min="13023" max="13023" width="30.5703125" style="1" customWidth="1"/>
    <col min="13024" max="13032" width="13.7109375" style="1" customWidth="1"/>
    <col min="13033" max="13277" width="9.140625" style="1"/>
    <col min="13278" max="13278" width="7.5703125" style="1" customWidth="1"/>
    <col min="13279" max="13279" width="30.5703125" style="1" customWidth="1"/>
    <col min="13280" max="13288" width="13.7109375" style="1" customWidth="1"/>
    <col min="13289" max="13533" width="9.140625" style="1"/>
    <col min="13534" max="13534" width="7.5703125" style="1" customWidth="1"/>
    <col min="13535" max="13535" width="30.5703125" style="1" customWidth="1"/>
    <col min="13536" max="13544" width="13.7109375" style="1" customWidth="1"/>
    <col min="13545" max="13789" width="9.140625" style="1"/>
    <col min="13790" max="13790" width="7.5703125" style="1" customWidth="1"/>
    <col min="13791" max="13791" width="30.5703125" style="1" customWidth="1"/>
    <col min="13792" max="13800" width="13.7109375" style="1" customWidth="1"/>
    <col min="13801" max="14045" width="9.140625" style="1"/>
    <col min="14046" max="14046" width="7.5703125" style="1" customWidth="1"/>
    <col min="14047" max="14047" width="30.5703125" style="1" customWidth="1"/>
    <col min="14048" max="14056" width="13.7109375" style="1" customWidth="1"/>
    <col min="14057" max="14301" width="9.140625" style="1"/>
    <col min="14302" max="14302" width="7.5703125" style="1" customWidth="1"/>
    <col min="14303" max="14303" width="30.5703125" style="1" customWidth="1"/>
    <col min="14304" max="14312" width="13.7109375" style="1" customWidth="1"/>
    <col min="14313" max="14557" width="9.140625" style="1"/>
    <col min="14558" max="14558" width="7.5703125" style="1" customWidth="1"/>
    <col min="14559" max="14559" width="30.5703125" style="1" customWidth="1"/>
    <col min="14560" max="14568" width="13.7109375" style="1" customWidth="1"/>
    <col min="14569" max="14813" width="9.140625" style="1"/>
    <col min="14814" max="14814" width="7.5703125" style="1" customWidth="1"/>
    <col min="14815" max="14815" width="30.5703125" style="1" customWidth="1"/>
    <col min="14816" max="14824" width="13.7109375" style="1" customWidth="1"/>
    <col min="14825" max="15069" width="9.140625" style="1"/>
    <col min="15070" max="15070" width="7.5703125" style="1" customWidth="1"/>
    <col min="15071" max="15071" width="30.5703125" style="1" customWidth="1"/>
    <col min="15072" max="15080" width="13.7109375" style="1" customWidth="1"/>
    <col min="15081" max="15325" width="9.140625" style="1"/>
    <col min="15326" max="15326" width="7.5703125" style="1" customWidth="1"/>
    <col min="15327" max="15327" width="30.5703125" style="1" customWidth="1"/>
    <col min="15328" max="15336" width="13.7109375" style="1" customWidth="1"/>
    <col min="15337" max="15581" width="9.140625" style="1"/>
    <col min="15582" max="15582" width="7.5703125" style="1" customWidth="1"/>
    <col min="15583" max="15583" width="30.5703125" style="1" customWidth="1"/>
    <col min="15584" max="15592" width="13.7109375" style="1" customWidth="1"/>
    <col min="15593" max="15837" width="9.140625" style="1"/>
    <col min="15838" max="15838" width="7.5703125" style="1" customWidth="1"/>
    <col min="15839" max="15839" width="30.5703125" style="1" customWidth="1"/>
    <col min="15840" max="15848" width="13.7109375" style="1" customWidth="1"/>
    <col min="15849" max="16093" width="9.140625" style="1"/>
    <col min="16094" max="16094" width="7.5703125" style="1" customWidth="1"/>
    <col min="16095" max="16095" width="30.5703125" style="1" customWidth="1"/>
    <col min="16096" max="16104" width="13.7109375" style="1" customWidth="1"/>
    <col min="16105" max="16349" width="9.140625" style="1"/>
    <col min="16350" max="16384" width="9.140625" style="1" customWidth="1"/>
  </cols>
  <sheetData>
    <row r="1" spans="1:34" ht="12.75" customHeight="1" x14ac:dyDescent="0.25">
      <c r="A1" s="132" t="s">
        <v>4</v>
      </c>
    </row>
    <row r="2" spans="1:34" ht="12.75" customHeight="1" x14ac:dyDescent="0.25">
      <c r="A2" s="133" t="s">
        <v>174</v>
      </c>
    </row>
    <row r="3" spans="1:34" ht="12.75" customHeight="1" x14ac:dyDescent="0.25">
      <c r="A3" s="134" t="s">
        <v>6</v>
      </c>
    </row>
    <row r="4" spans="1:34" ht="12.75" customHeight="1" x14ac:dyDescent="0.25">
      <c r="A4" s="134"/>
    </row>
    <row r="5" spans="1:34" s="42" customFormat="1" ht="56.25" x14ac:dyDescent="0.25">
      <c r="A5" s="38" t="s">
        <v>7</v>
      </c>
      <c r="B5" s="39" t="s">
        <v>18</v>
      </c>
      <c r="C5" s="39" t="s">
        <v>19</v>
      </c>
      <c r="D5" s="39" t="s">
        <v>20</v>
      </c>
      <c r="E5" s="39" t="s">
        <v>21</v>
      </c>
      <c r="F5" s="39" t="s">
        <v>22</v>
      </c>
      <c r="G5" s="39" t="s">
        <v>23</v>
      </c>
      <c r="H5" s="39" t="s">
        <v>24</v>
      </c>
      <c r="I5" s="39" t="s">
        <v>25</v>
      </c>
      <c r="J5" s="39" t="s">
        <v>26</v>
      </c>
      <c r="K5" s="40" t="s">
        <v>10</v>
      </c>
      <c r="L5" s="26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</row>
    <row r="6" spans="1:34" s="136" customFormat="1" ht="12.75" customHeight="1" x14ac:dyDescent="0.25">
      <c r="A6" s="335">
        <v>1</v>
      </c>
      <c r="B6" s="336">
        <v>2</v>
      </c>
      <c r="C6" s="336">
        <v>3</v>
      </c>
      <c r="D6" s="336">
        <v>4</v>
      </c>
      <c r="E6" s="336">
        <v>5</v>
      </c>
      <c r="F6" s="336">
        <v>6</v>
      </c>
      <c r="G6" s="336">
        <v>7</v>
      </c>
      <c r="H6" s="336">
        <v>8</v>
      </c>
      <c r="I6" s="336">
        <v>9</v>
      </c>
      <c r="J6" s="336">
        <v>10</v>
      </c>
      <c r="K6" s="337">
        <v>11</v>
      </c>
      <c r="L6" s="135"/>
    </row>
    <row r="7" spans="1:34" s="134" customFormat="1" ht="12.75" customHeight="1" x14ac:dyDescent="0.25">
      <c r="A7" s="338">
        <v>1</v>
      </c>
      <c r="B7" s="339" t="s">
        <v>123</v>
      </c>
      <c r="C7" s="340">
        <v>1730187279.0999999</v>
      </c>
      <c r="D7" s="341">
        <v>8.3724505149298814E-2</v>
      </c>
      <c r="E7" s="340">
        <v>150315955.24000001</v>
      </c>
      <c r="F7" s="341">
        <v>6.9241603875499907E-2</v>
      </c>
      <c r="G7" s="340">
        <v>34023566.340000004</v>
      </c>
      <c r="H7" s="340">
        <v>304600278.69999999</v>
      </c>
      <c r="I7" s="340">
        <v>223059227.13</v>
      </c>
      <c r="J7" s="340">
        <v>60617479.840000004</v>
      </c>
      <c r="K7" s="342" t="s">
        <v>27</v>
      </c>
      <c r="L7" s="43"/>
    </row>
    <row r="8" spans="1:34" s="134" customFormat="1" ht="12.75" customHeight="1" x14ac:dyDescent="0.25">
      <c r="A8" s="343">
        <v>2</v>
      </c>
      <c r="B8" s="344" t="s">
        <v>28</v>
      </c>
      <c r="C8" s="345">
        <v>3170894310.3600001</v>
      </c>
      <c r="D8" s="341">
        <v>0.1534409368410771</v>
      </c>
      <c r="E8" s="345">
        <v>411881853.63</v>
      </c>
      <c r="F8" s="341">
        <v>0.18972942763807094</v>
      </c>
      <c r="G8" s="345">
        <v>61491142.520000003</v>
      </c>
      <c r="H8" s="345">
        <v>224025797.03999999</v>
      </c>
      <c r="I8" s="345">
        <v>223491559.84</v>
      </c>
      <c r="J8" s="345">
        <v>120302487.39</v>
      </c>
      <c r="K8" s="346" t="s">
        <v>27</v>
      </c>
      <c r="L8" s="43"/>
    </row>
    <row r="9" spans="1:34" s="134" customFormat="1" ht="12.75" customHeight="1" x14ac:dyDescent="0.25">
      <c r="A9" s="343">
        <v>3</v>
      </c>
      <c r="B9" s="344" t="s">
        <v>29</v>
      </c>
      <c r="C9" s="345">
        <v>2472941962.8499999</v>
      </c>
      <c r="D9" s="341">
        <v>0.11966672313661443</v>
      </c>
      <c r="E9" s="345">
        <v>392835543.76999998</v>
      </c>
      <c r="F9" s="341">
        <v>0.18095592757608145</v>
      </c>
      <c r="G9" s="345">
        <v>-1283742.31</v>
      </c>
      <c r="H9" s="345">
        <v>149198883.75</v>
      </c>
      <c r="I9" s="345">
        <v>149198883.75</v>
      </c>
      <c r="J9" s="345">
        <v>101680678.02</v>
      </c>
      <c r="K9" s="346" t="s">
        <v>27</v>
      </c>
      <c r="L9" s="43"/>
    </row>
    <row r="10" spans="1:34" s="134" customFormat="1" ht="12.75" customHeight="1" x14ac:dyDescent="0.25">
      <c r="A10" s="343">
        <v>4</v>
      </c>
      <c r="B10" s="344" t="s">
        <v>30</v>
      </c>
      <c r="C10" s="345">
        <v>131223242.48</v>
      </c>
      <c r="D10" s="341">
        <v>6.349949033516997E-3</v>
      </c>
      <c r="E10" s="345">
        <v>732861</v>
      </c>
      <c r="F10" s="341">
        <v>3.3758539455630137E-4</v>
      </c>
      <c r="G10" s="345">
        <v>-813395.28</v>
      </c>
      <c r="H10" s="345">
        <v>35478102.450000003</v>
      </c>
      <c r="I10" s="345">
        <v>35478102.450000003</v>
      </c>
      <c r="J10" s="345">
        <v>1294970.2</v>
      </c>
      <c r="K10" s="346" t="s">
        <v>27</v>
      </c>
      <c r="L10" s="43"/>
    </row>
    <row r="11" spans="1:34" s="134" customFormat="1" ht="12.75" customHeight="1" x14ac:dyDescent="0.25">
      <c r="A11" s="343">
        <v>5</v>
      </c>
      <c r="B11" s="344" t="s">
        <v>31</v>
      </c>
      <c r="C11" s="345">
        <v>761373580.04999995</v>
      </c>
      <c r="D11" s="341">
        <v>3.6843194371764872E-2</v>
      </c>
      <c r="E11" s="345">
        <v>143950256.06</v>
      </c>
      <c r="F11" s="341">
        <v>6.6309305568853727E-2</v>
      </c>
      <c r="G11" s="345">
        <v>12696980.48</v>
      </c>
      <c r="H11" s="345">
        <v>52440741.640000001</v>
      </c>
      <c r="I11" s="345">
        <v>52440741.640000001</v>
      </c>
      <c r="J11" s="345">
        <v>24312743.82</v>
      </c>
      <c r="K11" s="346" t="s">
        <v>27</v>
      </c>
      <c r="L11" s="43"/>
    </row>
    <row r="12" spans="1:34" s="134" customFormat="1" ht="12.75" customHeight="1" x14ac:dyDescent="0.25">
      <c r="A12" s="343">
        <v>6</v>
      </c>
      <c r="B12" s="344" t="s">
        <v>32</v>
      </c>
      <c r="C12" s="345">
        <v>908777887.65999997</v>
      </c>
      <c r="D12" s="341">
        <v>4.3976152092932451E-2</v>
      </c>
      <c r="E12" s="345">
        <v>171415849.83000001</v>
      </c>
      <c r="F12" s="341">
        <v>7.8961068058014075E-2</v>
      </c>
      <c r="G12" s="345">
        <v>1264949.07</v>
      </c>
      <c r="H12" s="345">
        <v>55408602.380000003</v>
      </c>
      <c r="I12" s="345">
        <v>55408602.380000003</v>
      </c>
      <c r="J12" s="345">
        <v>35396205.789999999</v>
      </c>
      <c r="K12" s="346" t="s">
        <v>27</v>
      </c>
      <c r="L12" s="43"/>
    </row>
    <row r="13" spans="1:34" s="134" customFormat="1" ht="12.75" customHeight="1" x14ac:dyDescent="0.25">
      <c r="A13" s="343">
        <v>7</v>
      </c>
      <c r="B13" s="344" t="s">
        <v>33</v>
      </c>
      <c r="C13" s="345">
        <v>2756387975.3600001</v>
      </c>
      <c r="D13" s="341">
        <v>0.13338279735621347</v>
      </c>
      <c r="E13" s="345">
        <v>181078459.49000001</v>
      </c>
      <c r="F13" s="341">
        <v>8.3412056573591561E-2</v>
      </c>
      <c r="G13" s="345">
        <v>43322150.939999998</v>
      </c>
      <c r="H13" s="345">
        <v>236476206.09</v>
      </c>
      <c r="I13" s="345">
        <v>236476206.09</v>
      </c>
      <c r="J13" s="345">
        <v>99425035.450000003</v>
      </c>
      <c r="K13" s="346" t="s">
        <v>27</v>
      </c>
      <c r="L13" s="43"/>
    </row>
    <row r="14" spans="1:34" s="134" customFormat="1" ht="12.75" customHeight="1" x14ac:dyDescent="0.25">
      <c r="A14" s="343">
        <v>8</v>
      </c>
      <c r="B14" s="344" t="s">
        <v>34</v>
      </c>
      <c r="C14" s="345">
        <v>61787706.670000002</v>
      </c>
      <c r="D14" s="341">
        <v>2.9899336492328855E-3</v>
      </c>
      <c r="E14" s="345">
        <v>11332119</v>
      </c>
      <c r="F14" s="341">
        <v>5.2200319893867444E-3</v>
      </c>
      <c r="G14" s="345">
        <v>-3457361.51</v>
      </c>
      <c r="H14" s="345">
        <v>29126741.850000001</v>
      </c>
      <c r="I14" s="345">
        <v>28743093.850000001</v>
      </c>
      <c r="J14" s="345">
        <v>1944233.32</v>
      </c>
      <c r="K14" s="346" t="s">
        <v>27</v>
      </c>
      <c r="L14" s="43"/>
    </row>
    <row r="15" spans="1:34" s="134" customFormat="1" ht="12.75" customHeight="1" x14ac:dyDescent="0.25">
      <c r="A15" s="343">
        <v>9</v>
      </c>
      <c r="B15" s="344" t="s">
        <v>35</v>
      </c>
      <c r="C15" s="345">
        <v>2400463024.3099999</v>
      </c>
      <c r="D15" s="341">
        <v>0.11615943618779088</v>
      </c>
      <c r="E15" s="345">
        <v>179611062.00999999</v>
      </c>
      <c r="F15" s="341">
        <v>8.2736113990677845E-2</v>
      </c>
      <c r="G15" s="345">
        <v>23208425.93</v>
      </c>
      <c r="H15" s="345">
        <v>184001354.78</v>
      </c>
      <c r="I15" s="345">
        <v>157381673.43000001</v>
      </c>
      <c r="J15" s="345">
        <v>90973127.099999994</v>
      </c>
      <c r="K15" s="346" t="s">
        <v>27</v>
      </c>
      <c r="L15" s="43"/>
    </row>
    <row r="16" spans="1:34" s="134" customFormat="1" ht="12.75" customHeight="1" x14ac:dyDescent="0.25">
      <c r="A16" s="343">
        <v>10</v>
      </c>
      <c r="B16" s="344" t="s">
        <v>36</v>
      </c>
      <c r="C16" s="345">
        <v>136840540.40000001</v>
      </c>
      <c r="D16" s="341">
        <v>6.621772491190797E-3</v>
      </c>
      <c r="E16" s="345">
        <v>29675896.390000001</v>
      </c>
      <c r="F16" s="341">
        <v>1.3669917203439763E-2</v>
      </c>
      <c r="G16" s="345">
        <v>4238925.43</v>
      </c>
      <c r="H16" s="345">
        <v>41481987.68</v>
      </c>
      <c r="I16" s="345">
        <v>41481987.68</v>
      </c>
      <c r="J16" s="345">
        <v>14468109.539999999</v>
      </c>
      <c r="K16" s="346" t="s">
        <v>27</v>
      </c>
      <c r="L16" s="43"/>
    </row>
    <row r="17" spans="1:12" s="134" customFormat="1" ht="12.75" customHeight="1" x14ac:dyDescent="0.25">
      <c r="A17" s="343">
        <v>11</v>
      </c>
      <c r="B17" s="344" t="s">
        <v>37</v>
      </c>
      <c r="C17" s="345">
        <v>529812383.37</v>
      </c>
      <c r="D17" s="341">
        <v>2.5637848662659168E-2</v>
      </c>
      <c r="E17" s="345">
        <v>43892318.140000001</v>
      </c>
      <c r="F17" s="341">
        <v>2.0218575606128043E-2</v>
      </c>
      <c r="G17" s="345">
        <v>8515457.4900000002</v>
      </c>
      <c r="H17" s="345">
        <v>87457589.569999993</v>
      </c>
      <c r="I17" s="345">
        <v>87457589.569999993</v>
      </c>
      <c r="J17" s="345">
        <v>15972753.789999999</v>
      </c>
      <c r="K17" s="346" t="s">
        <v>27</v>
      </c>
      <c r="L17" s="43"/>
    </row>
    <row r="18" spans="1:12" s="134" customFormat="1" ht="12.75" customHeight="1" x14ac:dyDescent="0.25">
      <c r="A18" s="343">
        <v>12</v>
      </c>
      <c r="B18" s="344" t="s">
        <v>38</v>
      </c>
      <c r="C18" s="345">
        <v>2971386754.6100001</v>
      </c>
      <c r="D18" s="341">
        <v>0.14378668057616933</v>
      </c>
      <c r="E18" s="345">
        <v>230579989.72</v>
      </c>
      <c r="F18" s="341">
        <v>0.10621446195992706</v>
      </c>
      <c r="G18" s="345">
        <v>32454106.870000001</v>
      </c>
      <c r="H18" s="345">
        <v>209528921.44</v>
      </c>
      <c r="I18" s="345">
        <v>209528921.44</v>
      </c>
      <c r="J18" s="345">
        <v>108285081.28</v>
      </c>
      <c r="K18" s="346" t="s">
        <v>27</v>
      </c>
      <c r="L18" s="43"/>
    </row>
    <row r="19" spans="1:12" s="134" customFormat="1" ht="12.75" customHeight="1" x14ac:dyDescent="0.25">
      <c r="A19" s="343">
        <v>13</v>
      </c>
      <c r="B19" s="344" t="s">
        <v>39</v>
      </c>
      <c r="C19" s="345">
        <v>71243997.219999999</v>
      </c>
      <c r="D19" s="341">
        <v>3.4475276082282231E-3</v>
      </c>
      <c r="E19" s="345">
        <v>17132071.57</v>
      </c>
      <c r="F19" s="341">
        <v>7.8917245432970819E-3</v>
      </c>
      <c r="G19" s="345">
        <v>-2041960.46</v>
      </c>
      <c r="H19" s="345">
        <v>31467725.420000002</v>
      </c>
      <c r="I19" s="345">
        <v>31467725.420000002</v>
      </c>
      <c r="J19" s="345">
        <v>2575681.88</v>
      </c>
      <c r="K19" s="346" t="s">
        <v>27</v>
      </c>
      <c r="L19" s="43"/>
    </row>
    <row r="20" spans="1:12" s="134" customFormat="1" ht="12.75" customHeight="1" x14ac:dyDescent="0.25">
      <c r="A20" s="343">
        <v>14</v>
      </c>
      <c r="B20" s="344" t="s">
        <v>40</v>
      </c>
      <c r="C20" s="345">
        <v>2479328644.6999998</v>
      </c>
      <c r="D20" s="341">
        <v>0.11997577741293265</v>
      </c>
      <c r="E20" s="345">
        <v>187560130.40000001</v>
      </c>
      <c r="F20" s="341">
        <v>8.6397776145974936E-2</v>
      </c>
      <c r="G20" s="345">
        <v>9020324.3000000007</v>
      </c>
      <c r="H20" s="345">
        <v>268404236.63</v>
      </c>
      <c r="I20" s="345">
        <v>243995119.33000001</v>
      </c>
      <c r="J20" s="345">
        <v>68569316.849999994</v>
      </c>
      <c r="K20" s="346" t="s">
        <v>27</v>
      </c>
      <c r="L20" s="43"/>
    </row>
    <row r="21" spans="1:12" s="134" customFormat="1" ht="12.75" customHeight="1" x14ac:dyDescent="0.25">
      <c r="A21" s="343">
        <v>15</v>
      </c>
      <c r="B21" s="347" t="s">
        <v>41</v>
      </c>
      <c r="C21" s="348">
        <v>82594130.510000005</v>
      </c>
      <c r="D21" s="341">
        <v>3.9967654303778273E-3</v>
      </c>
      <c r="E21" s="348">
        <v>18896353.010000002</v>
      </c>
      <c r="F21" s="341">
        <v>8.7044238765004601E-3</v>
      </c>
      <c r="G21" s="348">
        <v>-3040242.73</v>
      </c>
      <c r="H21" s="348">
        <v>41375350.439999998</v>
      </c>
      <c r="I21" s="348">
        <v>41375350.439999998</v>
      </c>
      <c r="J21" s="348">
        <v>3070501.99</v>
      </c>
      <c r="K21" s="349" t="s">
        <v>27</v>
      </c>
      <c r="L21" s="43"/>
    </row>
    <row r="22" spans="1:12" s="137" customFormat="1" ht="12.75" customHeight="1" x14ac:dyDescent="0.25">
      <c r="A22" s="416"/>
      <c r="B22" s="350" t="s">
        <v>42</v>
      </c>
      <c r="C22" s="351">
        <v>20665243419.650002</v>
      </c>
      <c r="D22" s="44">
        <v>1</v>
      </c>
      <c r="E22" s="351">
        <v>2170890719.2600002</v>
      </c>
      <c r="F22" s="44">
        <v>0.99999999999999989</v>
      </c>
      <c r="G22" s="351">
        <v>219599327.08000004</v>
      </c>
      <c r="H22" s="352"/>
      <c r="I22" s="352"/>
      <c r="J22" s="352"/>
      <c r="K22" s="352"/>
    </row>
    <row r="23" spans="1:12" s="134" customFormat="1" ht="12.75" customHeight="1" x14ac:dyDescent="0.25">
      <c r="A23" s="417"/>
      <c r="B23" s="353" t="s">
        <v>11</v>
      </c>
      <c r="C23" s="354">
        <v>20665243419.650002</v>
      </c>
      <c r="D23" s="45"/>
      <c r="E23" s="354">
        <v>2170890719.2600002</v>
      </c>
      <c r="F23" s="45"/>
      <c r="G23" s="354">
        <v>219599327.08000004</v>
      </c>
      <c r="H23" s="355"/>
      <c r="I23" s="355"/>
      <c r="J23" s="355"/>
      <c r="K23" s="355"/>
    </row>
    <row r="24" spans="1:12" s="134" customFormat="1" ht="12.75" customHeight="1" x14ac:dyDescent="0.25">
      <c r="A24" s="356"/>
      <c r="B24" s="357"/>
      <c r="C24" s="357"/>
      <c r="D24" s="357"/>
      <c r="E24" s="357"/>
      <c r="F24" s="357"/>
      <c r="G24" s="357"/>
      <c r="H24" s="357"/>
      <c r="I24" s="357"/>
      <c r="J24" s="357"/>
      <c r="K24" s="357"/>
    </row>
    <row r="25" spans="1:12" s="134" customFormat="1" ht="12.75" customHeight="1" x14ac:dyDescent="0.25">
      <c r="A25" s="357"/>
      <c r="B25" s="357"/>
      <c r="C25" s="357"/>
      <c r="D25" s="357"/>
      <c r="E25" s="357"/>
      <c r="F25" s="357"/>
      <c r="G25" s="357"/>
      <c r="H25" s="357"/>
      <c r="I25" s="357"/>
      <c r="J25" s="357"/>
      <c r="K25" s="357"/>
    </row>
    <row r="26" spans="1:12" s="134" customFormat="1" ht="12.75" customHeight="1" x14ac:dyDescent="0.25">
      <c r="A26" s="405" t="s">
        <v>43</v>
      </c>
      <c r="B26" s="405"/>
      <c r="C26" s="47"/>
      <c r="D26" s="47"/>
      <c r="E26" s="47"/>
      <c r="F26" s="47"/>
      <c r="G26" s="47"/>
      <c r="H26" s="358"/>
      <c r="I26" s="357"/>
      <c r="J26" s="357"/>
      <c r="K26" s="357"/>
    </row>
    <row r="27" spans="1:12" s="134" customFormat="1" ht="12.75" customHeight="1" x14ac:dyDescent="0.25">
      <c r="A27" s="359"/>
      <c r="B27" s="360" t="s">
        <v>44</v>
      </c>
      <c r="C27" s="361"/>
      <c r="D27" s="361"/>
      <c r="E27" s="361"/>
      <c r="F27" s="361"/>
      <c r="G27" s="361"/>
      <c r="H27" s="357"/>
      <c r="I27" s="357"/>
      <c r="J27" s="357"/>
      <c r="K27" s="357"/>
    </row>
    <row r="28" spans="1:12" s="134" customFormat="1" ht="12.75" customHeight="1" x14ac:dyDescent="0.25">
      <c r="A28" s="359"/>
      <c r="B28" s="360" t="s">
        <v>45</v>
      </c>
      <c r="C28" s="361"/>
      <c r="D28" s="361"/>
      <c r="E28" s="361"/>
      <c r="F28" s="361"/>
      <c r="G28" s="361"/>
      <c r="H28" s="357"/>
      <c r="I28" s="357"/>
      <c r="J28" s="357"/>
      <c r="K28" s="357"/>
    </row>
    <row r="29" spans="1:12" s="134" customFormat="1" ht="12.75" customHeight="1" x14ac:dyDescent="0.25">
      <c r="A29" s="359"/>
      <c r="B29" s="360" t="s">
        <v>46</v>
      </c>
      <c r="C29" s="361"/>
      <c r="D29" s="361"/>
      <c r="E29" s="361"/>
      <c r="F29" s="361"/>
      <c r="G29" s="361"/>
      <c r="H29" s="357"/>
      <c r="I29" s="357"/>
      <c r="J29" s="357"/>
      <c r="K29" s="357"/>
    </row>
    <row r="30" spans="1:12" s="134" customFormat="1" ht="12.75" customHeight="1" x14ac:dyDescent="0.25">
      <c r="A30" s="359"/>
      <c r="B30" s="360" t="s">
        <v>47</v>
      </c>
      <c r="C30" s="361"/>
      <c r="D30" s="361"/>
      <c r="E30" s="361"/>
      <c r="F30" s="361"/>
      <c r="G30" s="361"/>
      <c r="H30" s="357"/>
      <c r="I30" s="357"/>
      <c r="J30" s="357"/>
      <c r="K30" s="357"/>
    </row>
    <row r="31" spans="1:12" s="134" customFormat="1" ht="12.75" customHeight="1" x14ac:dyDescent="0.25">
      <c r="A31" s="359"/>
      <c r="B31" s="362" t="s">
        <v>196</v>
      </c>
      <c r="C31" s="363"/>
      <c r="D31" s="363"/>
      <c r="E31" s="363"/>
      <c r="F31" s="363"/>
      <c r="G31" s="363"/>
      <c r="H31" s="363"/>
      <c r="I31" s="363"/>
      <c r="J31" s="363"/>
      <c r="K31" s="363"/>
    </row>
    <row r="32" spans="1:12" s="134" customFormat="1" ht="11.25" x14ac:dyDescent="0.25">
      <c r="A32" s="359"/>
      <c r="B32" s="362" t="s">
        <v>197</v>
      </c>
      <c r="C32" s="363"/>
      <c r="D32" s="363"/>
      <c r="E32" s="363"/>
      <c r="F32" s="363"/>
      <c r="G32" s="363"/>
      <c r="H32" s="363"/>
      <c r="I32" s="363"/>
      <c r="J32" s="363"/>
      <c r="K32" s="363"/>
    </row>
    <row r="33" spans="1:11" s="134" customFormat="1" ht="11.25" customHeight="1" x14ac:dyDescent="0.25">
      <c r="A33" s="359"/>
      <c r="B33" s="362" t="s">
        <v>48</v>
      </c>
      <c r="C33" s="363"/>
      <c r="D33" s="363"/>
      <c r="E33" s="363"/>
      <c r="F33" s="363"/>
      <c r="G33" s="363"/>
      <c r="H33" s="363"/>
      <c r="I33" s="363"/>
      <c r="J33" s="363"/>
      <c r="K33" s="363"/>
    </row>
    <row r="34" spans="1:11" s="134" customFormat="1" ht="11.25" customHeight="1" x14ac:dyDescent="0.25">
      <c r="A34" s="359"/>
      <c r="B34" s="362" t="s">
        <v>198</v>
      </c>
      <c r="C34" s="363"/>
      <c r="D34" s="363"/>
      <c r="E34" s="363"/>
      <c r="F34" s="363"/>
      <c r="G34" s="363"/>
      <c r="H34" s="363"/>
      <c r="I34" s="363"/>
      <c r="J34" s="363"/>
      <c r="K34" s="363"/>
    </row>
    <row r="35" spans="1:11" s="134" customFormat="1" ht="12.75" customHeight="1" x14ac:dyDescent="0.25">
      <c r="A35" s="357"/>
      <c r="B35" s="363" t="s">
        <v>49</v>
      </c>
      <c r="C35" s="363"/>
      <c r="D35" s="363"/>
      <c r="E35" s="363"/>
      <c r="F35" s="363"/>
      <c r="G35" s="363"/>
      <c r="H35" s="363"/>
      <c r="I35" s="363"/>
      <c r="J35" s="363"/>
      <c r="K35" s="363"/>
    </row>
    <row r="36" spans="1:11" s="134" customFormat="1" ht="11.25" customHeight="1" x14ac:dyDescent="0.25">
      <c r="A36" s="357"/>
      <c r="B36" s="363" t="s">
        <v>50</v>
      </c>
      <c r="C36" s="363"/>
      <c r="D36" s="363"/>
      <c r="E36" s="363"/>
      <c r="F36" s="363"/>
      <c r="G36" s="363"/>
      <c r="H36" s="363"/>
      <c r="I36" s="363"/>
      <c r="J36" s="363"/>
      <c r="K36" s="363"/>
    </row>
    <row r="37" spans="1:11" s="134" customFormat="1" ht="12.75" customHeight="1" x14ac:dyDescent="0.25">
      <c r="A37" s="357"/>
      <c r="B37" s="363" t="s">
        <v>51</v>
      </c>
      <c r="C37" s="363"/>
      <c r="D37" s="363"/>
      <c r="E37" s="363"/>
      <c r="F37" s="363"/>
      <c r="G37" s="363"/>
      <c r="H37" s="363"/>
      <c r="I37" s="363"/>
      <c r="J37" s="363"/>
      <c r="K37" s="363"/>
    </row>
    <row r="38" spans="1:11" s="134" customFormat="1" ht="12.75" customHeight="1" x14ac:dyDescent="0.25">
      <c r="B38" s="140"/>
      <c r="C38" s="140"/>
      <c r="D38" s="140"/>
      <c r="E38" s="140"/>
      <c r="F38" s="140"/>
      <c r="G38" s="140"/>
      <c r="H38" s="140"/>
      <c r="I38" s="140"/>
      <c r="J38" s="140"/>
      <c r="K38" s="140"/>
    </row>
    <row r="39" spans="1:11" ht="12.75" customHeight="1" x14ac:dyDescent="0.25">
      <c r="B39" s="46"/>
      <c r="C39" s="47"/>
      <c r="D39" s="47"/>
      <c r="E39" s="47"/>
      <c r="F39" s="47"/>
      <c r="G39" s="47"/>
      <c r="H39" s="47"/>
      <c r="I39" s="47"/>
      <c r="J39" s="47"/>
      <c r="K39" s="47"/>
    </row>
    <row r="40" spans="1:11" ht="12.75" customHeight="1" x14ac:dyDescent="0.25">
      <c r="B40" s="141"/>
    </row>
    <row r="41" spans="1:11" ht="12.75" customHeight="1" x14ac:dyDescent="0.25">
      <c r="B41" s="142"/>
      <c r="C41" s="143"/>
      <c r="D41" s="143"/>
      <c r="E41" s="143"/>
      <c r="F41" s="143"/>
      <c r="G41" s="143"/>
      <c r="H41" s="143"/>
      <c r="I41" s="143"/>
      <c r="J41" s="143"/>
      <c r="K41" s="143"/>
    </row>
    <row r="42" spans="1:11" ht="12.75" customHeight="1" x14ac:dyDescent="0.25">
      <c r="B42" s="144"/>
      <c r="C42" s="145"/>
    </row>
    <row r="43" spans="1:11" ht="12.75" customHeight="1" x14ac:dyDescent="0.25">
      <c r="B43" s="144"/>
    </row>
  </sheetData>
  <mergeCells count="1">
    <mergeCell ref="A22:A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/>
  </sheetViews>
  <sheetFormatPr defaultRowHeight="12.75" x14ac:dyDescent="0.25"/>
  <cols>
    <col min="1" max="1" width="6" style="151" customWidth="1"/>
    <col min="2" max="2" width="34" style="151" customWidth="1"/>
    <col min="3" max="3" width="15.42578125" style="151" customWidth="1"/>
    <col min="4" max="6" width="13.7109375" style="151" customWidth="1"/>
    <col min="7" max="7" width="13.140625" style="151" customWidth="1"/>
    <col min="8" max="11" width="13.7109375" style="151" customWidth="1"/>
    <col min="12" max="245" width="9.140625" style="151"/>
    <col min="246" max="246" width="7.5703125" style="151" customWidth="1"/>
    <col min="247" max="247" width="31.85546875" style="151" customWidth="1"/>
    <col min="248" max="248" width="15.42578125" style="151" customWidth="1"/>
    <col min="249" max="256" width="13.7109375" style="151" customWidth="1"/>
    <col min="257" max="257" width="10.140625" style="151" bestFit="1" customWidth="1"/>
    <col min="258" max="501" width="9.140625" style="151"/>
    <col min="502" max="502" width="7.5703125" style="151" customWidth="1"/>
    <col min="503" max="503" width="31.85546875" style="151" customWidth="1"/>
    <col min="504" max="504" width="15.42578125" style="151" customWidth="1"/>
    <col min="505" max="512" width="13.7109375" style="151" customWidth="1"/>
    <col min="513" max="513" width="10.140625" style="151" bestFit="1" customWidth="1"/>
    <col min="514" max="757" width="9.140625" style="151"/>
    <col min="758" max="758" width="7.5703125" style="151" customWidth="1"/>
    <col min="759" max="759" width="31.85546875" style="151" customWidth="1"/>
    <col min="760" max="760" width="15.42578125" style="151" customWidth="1"/>
    <col min="761" max="768" width="13.7109375" style="151" customWidth="1"/>
    <col min="769" max="769" width="10.140625" style="151" bestFit="1" customWidth="1"/>
    <col min="770" max="1013" width="9.140625" style="151"/>
    <col min="1014" max="1014" width="7.5703125" style="151" customWidth="1"/>
    <col min="1015" max="1015" width="31.85546875" style="151" customWidth="1"/>
    <col min="1016" max="1016" width="15.42578125" style="151" customWidth="1"/>
    <col min="1017" max="1024" width="13.7109375" style="151" customWidth="1"/>
    <col min="1025" max="1025" width="10.140625" style="151" bestFit="1" customWidth="1"/>
    <col min="1026" max="1269" width="9.140625" style="151"/>
    <col min="1270" max="1270" width="7.5703125" style="151" customWidth="1"/>
    <col min="1271" max="1271" width="31.85546875" style="151" customWidth="1"/>
    <col min="1272" max="1272" width="15.42578125" style="151" customWidth="1"/>
    <col min="1273" max="1280" width="13.7109375" style="151" customWidth="1"/>
    <col min="1281" max="1281" width="10.140625" style="151" bestFit="1" customWidth="1"/>
    <col min="1282" max="1525" width="9.140625" style="151"/>
    <col min="1526" max="1526" width="7.5703125" style="151" customWidth="1"/>
    <col min="1527" max="1527" width="31.85546875" style="151" customWidth="1"/>
    <col min="1528" max="1528" width="15.42578125" style="151" customWidth="1"/>
    <col min="1529" max="1536" width="13.7109375" style="151" customWidth="1"/>
    <col min="1537" max="1537" width="10.140625" style="151" bestFit="1" customWidth="1"/>
    <col min="1538" max="1781" width="9.140625" style="151"/>
    <col min="1782" max="1782" width="7.5703125" style="151" customWidth="1"/>
    <col min="1783" max="1783" width="31.85546875" style="151" customWidth="1"/>
    <col min="1784" max="1784" width="15.42578125" style="151" customWidth="1"/>
    <col min="1785" max="1792" width="13.7109375" style="151" customWidth="1"/>
    <col min="1793" max="1793" width="10.140625" style="151" bestFit="1" customWidth="1"/>
    <col min="1794" max="2037" width="9.140625" style="151"/>
    <col min="2038" max="2038" width="7.5703125" style="151" customWidth="1"/>
    <col min="2039" max="2039" width="31.85546875" style="151" customWidth="1"/>
    <col min="2040" max="2040" width="15.42578125" style="151" customWidth="1"/>
    <col min="2041" max="2048" width="13.7109375" style="151" customWidth="1"/>
    <col min="2049" max="2049" width="10.140625" style="151" bestFit="1" customWidth="1"/>
    <col min="2050" max="2293" width="9.140625" style="151"/>
    <col min="2294" max="2294" width="7.5703125" style="151" customWidth="1"/>
    <col min="2295" max="2295" width="31.85546875" style="151" customWidth="1"/>
    <col min="2296" max="2296" width="15.42578125" style="151" customWidth="1"/>
    <col min="2297" max="2304" width="13.7109375" style="151" customWidth="1"/>
    <col min="2305" max="2305" width="10.140625" style="151" bestFit="1" customWidth="1"/>
    <col min="2306" max="2549" width="9.140625" style="151"/>
    <col min="2550" max="2550" width="7.5703125" style="151" customWidth="1"/>
    <col min="2551" max="2551" width="31.85546875" style="151" customWidth="1"/>
    <col min="2552" max="2552" width="15.42578125" style="151" customWidth="1"/>
    <col min="2553" max="2560" width="13.7109375" style="151" customWidth="1"/>
    <col min="2561" max="2561" width="10.140625" style="151" bestFit="1" customWidth="1"/>
    <col min="2562" max="2805" width="9.140625" style="151"/>
    <col min="2806" max="2806" width="7.5703125" style="151" customWidth="1"/>
    <col min="2807" max="2807" width="31.85546875" style="151" customWidth="1"/>
    <col min="2808" max="2808" width="15.42578125" style="151" customWidth="1"/>
    <col min="2809" max="2816" width="13.7109375" style="151" customWidth="1"/>
    <col min="2817" max="2817" width="10.140625" style="151" bestFit="1" customWidth="1"/>
    <col min="2818" max="3061" width="9.140625" style="151"/>
    <col min="3062" max="3062" width="7.5703125" style="151" customWidth="1"/>
    <col min="3063" max="3063" width="31.85546875" style="151" customWidth="1"/>
    <col min="3064" max="3064" width="15.42578125" style="151" customWidth="1"/>
    <col min="3065" max="3072" width="13.7109375" style="151" customWidth="1"/>
    <col min="3073" max="3073" width="10.140625" style="151" bestFit="1" customWidth="1"/>
    <col min="3074" max="3317" width="9.140625" style="151"/>
    <col min="3318" max="3318" width="7.5703125" style="151" customWidth="1"/>
    <col min="3319" max="3319" width="31.85546875" style="151" customWidth="1"/>
    <col min="3320" max="3320" width="15.42578125" style="151" customWidth="1"/>
    <col min="3321" max="3328" width="13.7109375" style="151" customWidth="1"/>
    <col min="3329" max="3329" width="10.140625" style="151" bestFit="1" customWidth="1"/>
    <col min="3330" max="3573" width="9.140625" style="151"/>
    <col min="3574" max="3574" width="7.5703125" style="151" customWidth="1"/>
    <col min="3575" max="3575" width="31.85546875" style="151" customWidth="1"/>
    <col min="3576" max="3576" width="15.42578125" style="151" customWidth="1"/>
    <col min="3577" max="3584" width="13.7109375" style="151" customWidth="1"/>
    <col min="3585" max="3585" width="10.140625" style="151" bestFit="1" customWidth="1"/>
    <col min="3586" max="3829" width="9.140625" style="151"/>
    <col min="3830" max="3830" width="7.5703125" style="151" customWidth="1"/>
    <col min="3831" max="3831" width="31.85546875" style="151" customWidth="1"/>
    <col min="3832" max="3832" width="15.42578125" style="151" customWidth="1"/>
    <col min="3833" max="3840" width="13.7109375" style="151" customWidth="1"/>
    <col min="3841" max="3841" width="10.140625" style="151" bestFit="1" customWidth="1"/>
    <col min="3842" max="4085" width="9.140625" style="151"/>
    <col min="4086" max="4086" width="7.5703125" style="151" customWidth="1"/>
    <col min="4087" max="4087" width="31.85546875" style="151" customWidth="1"/>
    <col min="4088" max="4088" width="15.42578125" style="151" customWidth="1"/>
    <col min="4089" max="4096" width="13.7109375" style="151" customWidth="1"/>
    <col min="4097" max="4097" width="10.140625" style="151" bestFit="1" customWidth="1"/>
    <col min="4098" max="4341" width="9.140625" style="151"/>
    <col min="4342" max="4342" width="7.5703125" style="151" customWidth="1"/>
    <col min="4343" max="4343" width="31.85546875" style="151" customWidth="1"/>
    <col min="4344" max="4344" width="15.42578125" style="151" customWidth="1"/>
    <col min="4345" max="4352" width="13.7109375" style="151" customWidth="1"/>
    <col min="4353" max="4353" width="10.140625" style="151" bestFit="1" customWidth="1"/>
    <col min="4354" max="4597" width="9.140625" style="151"/>
    <col min="4598" max="4598" width="7.5703125" style="151" customWidth="1"/>
    <col min="4599" max="4599" width="31.85546875" style="151" customWidth="1"/>
    <col min="4600" max="4600" width="15.42578125" style="151" customWidth="1"/>
    <col min="4601" max="4608" width="13.7109375" style="151" customWidth="1"/>
    <col min="4609" max="4609" width="10.140625" style="151" bestFit="1" customWidth="1"/>
    <col min="4610" max="4853" width="9.140625" style="151"/>
    <col min="4854" max="4854" width="7.5703125" style="151" customWidth="1"/>
    <col min="4855" max="4855" width="31.85546875" style="151" customWidth="1"/>
    <col min="4856" max="4856" width="15.42578125" style="151" customWidth="1"/>
    <col min="4857" max="4864" width="13.7109375" style="151" customWidth="1"/>
    <col min="4865" max="4865" width="10.140625" style="151" bestFit="1" customWidth="1"/>
    <col min="4866" max="5109" width="9.140625" style="151"/>
    <col min="5110" max="5110" width="7.5703125" style="151" customWidth="1"/>
    <col min="5111" max="5111" width="31.85546875" style="151" customWidth="1"/>
    <col min="5112" max="5112" width="15.42578125" style="151" customWidth="1"/>
    <col min="5113" max="5120" width="13.7109375" style="151" customWidth="1"/>
    <col min="5121" max="5121" width="10.140625" style="151" bestFit="1" customWidth="1"/>
    <col min="5122" max="5365" width="9.140625" style="151"/>
    <col min="5366" max="5366" width="7.5703125" style="151" customWidth="1"/>
    <col min="5367" max="5367" width="31.85546875" style="151" customWidth="1"/>
    <col min="5368" max="5368" width="15.42578125" style="151" customWidth="1"/>
    <col min="5369" max="5376" width="13.7109375" style="151" customWidth="1"/>
    <col min="5377" max="5377" width="10.140625" style="151" bestFit="1" customWidth="1"/>
    <col min="5378" max="5621" width="9.140625" style="151"/>
    <col min="5622" max="5622" width="7.5703125" style="151" customWidth="1"/>
    <col min="5623" max="5623" width="31.85546875" style="151" customWidth="1"/>
    <col min="5624" max="5624" width="15.42578125" style="151" customWidth="1"/>
    <col min="5625" max="5632" width="13.7109375" style="151" customWidth="1"/>
    <col min="5633" max="5633" width="10.140625" style="151" bestFit="1" customWidth="1"/>
    <col min="5634" max="5877" width="9.140625" style="151"/>
    <col min="5878" max="5878" width="7.5703125" style="151" customWidth="1"/>
    <col min="5879" max="5879" width="31.85546875" style="151" customWidth="1"/>
    <col min="5880" max="5880" width="15.42578125" style="151" customWidth="1"/>
    <col min="5881" max="5888" width="13.7109375" style="151" customWidth="1"/>
    <col min="5889" max="5889" width="10.140625" style="151" bestFit="1" customWidth="1"/>
    <col min="5890" max="6133" width="9.140625" style="151"/>
    <col min="6134" max="6134" width="7.5703125" style="151" customWidth="1"/>
    <col min="6135" max="6135" width="31.85546875" style="151" customWidth="1"/>
    <col min="6136" max="6136" width="15.42578125" style="151" customWidth="1"/>
    <col min="6137" max="6144" width="13.7109375" style="151" customWidth="1"/>
    <col min="6145" max="6145" width="10.140625" style="151" bestFit="1" customWidth="1"/>
    <col min="6146" max="6389" width="9.140625" style="151"/>
    <col min="6390" max="6390" width="7.5703125" style="151" customWidth="1"/>
    <col min="6391" max="6391" width="31.85546875" style="151" customWidth="1"/>
    <col min="6392" max="6392" width="15.42578125" style="151" customWidth="1"/>
    <col min="6393" max="6400" width="13.7109375" style="151" customWidth="1"/>
    <col min="6401" max="6401" width="10.140625" style="151" bestFit="1" customWidth="1"/>
    <col min="6402" max="6645" width="9.140625" style="151"/>
    <col min="6646" max="6646" width="7.5703125" style="151" customWidth="1"/>
    <col min="6647" max="6647" width="31.85546875" style="151" customWidth="1"/>
    <col min="6648" max="6648" width="15.42578125" style="151" customWidth="1"/>
    <col min="6649" max="6656" width="13.7109375" style="151" customWidth="1"/>
    <col min="6657" max="6657" width="10.140625" style="151" bestFit="1" customWidth="1"/>
    <col min="6658" max="6901" width="9.140625" style="151"/>
    <col min="6902" max="6902" width="7.5703125" style="151" customWidth="1"/>
    <col min="6903" max="6903" width="31.85546875" style="151" customWidth="1"/>
    <col min="6904" max="6904" width="15.42578125" style="151" customWidth="1"/>
    <col min="6905" max="6912" width="13.7109375" style="151" customWidth="1"/>
    <col min="6913" max="6913" width="10.140625" style="151" bestFit="1" customWidth="1"/>
    <col min="6914" max="7157" width="9.140625" style="151"/>
    <col min="7158" max="7158" width="7.5703125" style="151" customWidth="1"/>
    <col min="7159" max="7159" width="31.85546875" style="151" customWidth="1"/>
    <col min="7160" max="7160" width="15.42578125" style="151" customWidth="1"/>
    <col min="7161" max="7168" width="13.7109375" style="151" customWidth="1"/>
    <col min="7169" max="7169" width="10.140625" style="151" bestFit="1" customWidth="1"/>
    <col min="7170" max="7413" width="9.140625" style="151"/>
    <col min="7414" max="7414" width="7.5703125" style="151" customWidth="1"/>
    <col min="7415" max="7415" width="31.85546875" style="151" customWidth="1"/>
    <col min="7416" max="7416" width="15.42578125" style="151" customWidth="1"/>
    <col min="7417" max="7424" width="13.7109375" style="151" customWidth="1"/>
    <col min="7425" max="7425" width="10.140625" style="151" bestFit="1" customWidth="1"/>
    <col min="7426" max="7669" width="9.140625" style="151"/>
    <col min="7670" max="7670" width="7.5703125" style="151" customWidth="1"/>
    <col min="7671" max="7671" width="31.85546875" style="151" customWidth="1"/>
    <col min="7672" max="7672" width="15.42578125" style="151" customWidth="1"/>
    <col min="7673" max="7680" width="13.7109375" style="151" customWidth="1"/>
    <col min="7681" max="7681" width="10.140625" style="151" bestFit="1" customWidth="1"/>
    <col min="7682" max="7925" width="9.140625" style="151"/>
    <col min="7926" max="7926" width="7.5703125" style="151" customWidth="1"/>
    <col min="7927" max="7927" width="31.85546875" style="151" customWidth="1"/>
    <col min="7928" max="7928" width="15.42578125" style="151" customWidth="1"/>
    <col min="7929" max="7936" width="13.7109375" style="151" customWidth="1"/>
    <col min="7937" max="7937" width="10.140625" style="151" bestFit="1" customWidth="1"/>
    <col min="7938" max="8181" width="9.140625" style="151"/>
    <col min="8182" max="8182" width="7.5703125" style="151" customWidth="1"/>
    <col min="8183" max="8183" width="31.85546875" style="151" customWidth="1"/>
    <col min="8184" max="8184" width="15.42578125" style="151" customWidth="1"/>
    <col min="8185" max="8192" width="13.7109375" style="151" customWidth="1"/>
    <col min="8193" max="8193" width="10.140625" style="151" bestFit="1" customWidth="1"/>
    <col min="8194" max="8437" width="9.140625" style="151"/>
    <col min="8438" max="8438" width="7.5703125" style="151" customWidth="1"/>
    <col min="8439" max="8439" width="31.85546875" style="151" customWidth="1"/>
    <col min="8440" max="8440" width="15.42578125" style="151" customWidth="1"/>
    <col min="8441" max="8448" width="13.7109375" style="151" customWidth="1"/>
    <col min="8449" max="8449" width="10.140625" style="151" bestFit="1" customWidth="1"/>
    <col min="8450" max="8693" width="9.140625" style="151"/>
    <col min="8694" max="8694" width="7.5703125" style="151" customWidth="1"/>
    <col min="8695" max="8695" width="31.85546875" style="151" customWidth="1"/>
    <col min="8696" max="8696" width="15.42578125" style="151" customWidth="1"/>
    <col min="8697" max="8704" width="13.7109375" style="151" customWidth="1"/>
    <col min="8705" max="8705" width="10.140625" style="151" bestFit="1" customWidth="1"/>
    <col min="8706" max="8949" width="9.140625" style="151"/>
    <col min="8950" max="8950" width="7.5703125" style="151" customWidth="1"/>
    <col min="8951" max="8951" width="31.85546875" style="151" customWidth="1"/>
    <col min="8952" max="8952" width="15.42578125" style="151" customWidth="1"/>
    <col min="8953" max="8960" width="13.7109375" style="151" customWidth="1"/>
    <col min="8961" max="8961" width="10.140625" style="151" bestFit="1" customWidth="1"/>
    <col min="8962" max="9205" width="9.140625" style="151"/>
    <col min="9206" max="9206" width="7.5703125" style="151" customWidth="1"/>
    <col min="9207" max="9207" width="31.85546875" style="151" customWidth="1"/>
    <col min="9208" max="9208" width="15.42578125" style="151" customWidth="1"/>
    <col min="9209" max="9216" width="13.7109375" style="151" customWidth="1"/>
    <col min="9217" max="9217" width="10.140625" style="151" bestFit="1" customWidth="1"/>
    <col min="9218" max="9461" width="9.140625" style="151"/>
    <col min="9462" max="9462" width="7.5703125" style="151" customWidth="1"/>
    <col min="9463" max="9463" width="31.85546875" style="151" customWidth="1"/>
    <col min="9464" max="9464" width="15.42578125" style="151" customWidth="1"/>
    <col min="9465" max="9472" width="13.7109375" style="151" customWidth="1"/>
    <col min="9473" max="9473" width="10.140625" style="151" bestFit="1" customWidth="1"/>
    <col min="9474" max="9717" width="9.140625" style="151"/>
    <col min="9718" max="9718" width="7.5703125" style="151" customWidth="1"/>
    <col min="9719" max="9719" width="31.85546875" style="151" customWidth="1"/>
    <col min="9720" max="9720" width="15.42578125" style="151" customWidth="1"/>
    <col min="9721" max="9728" width="13.7109375" style="151" customWidth="1"/>
    <col min="9729" max="9729" width="10.140625" style="151" bestFit="1" customWidth="1"/>
    <col min="9730" max="9973" width="9.140625" style="151"/>
    <col min="9974" max="9974" width="7.5703125" style="151" customWidth="1"/>
    <col min="9975" max="9975" width="31.85546875" style="151" customWidth="1"/>
    <col min="9976" max="9976" width="15.42578125" style="151" customWidth="1"/>
    <col min="9977" max="9984" width="13.7109375" style="151" customWidth="1"/>
    <col min="9985" max="9985" width="10.140625" style="151" bestFit="1" customWidth="1"/>
    <col min="9986" max="10229" width="9.140625" style="151"/>
    <col min="10230" max="10230" width="7.5703125" style="151" customWidth="1"/>
    <col min="10231" max="10231" width="31.85546875" style="151" customWidth="1"/>
    <col min="10232" max="10232" width="15.42578125" style="151" customWidth="1"/>
    <col min="10233" max="10240" width="13.7109375" style="151" customWidth="1"/>
    <col min="10241" max="10241" width="10.140625" style="151" bestFit="1" customWidth="1"/>
    <col min="10242" max="10485" width="9.140625" style="151"/>
    <col min="10486" max="10486" width="7.5703125" style="151" customWidth="1"/>
    <col min="10487" max="10487" width="31.85546875" style="151" customWidth="1"/>
    <col min="10488" max="10488" width="15.42578125" style="151" customWidth="1"/>
    <col min="10489" max="10496" width="13.7109375" style="151" customWidth="1"/>
    <col min="10497" max="10497" width="10.140625" style="151" bestFit="1" customWidth="1"/>
    <col min="10498" max="10741" width="9.140625" style="151"/>
    <col min="10742" max="10742" width="7.5703125" style="151" customWidth="1"/>
    <col min="10743" max="10743" width="31.85546875" style="151" customWidth="1"/>
    <col min="10744" max="10744" width="15.42578125" style="151" customWidth="1"/>
    <col min="10745" max="10752" width="13.7109375" style="151" customWidth="1"/>
    <col min="10753" max="10753" width="10.140625" style="151" bestFit="1" customWidth="1"/>
    <col min="10754" max="10997" width="9.140625" style="151"/>
    <col min="10998" max="10998" width="7.5703125" style="151" customWidth="1"/>
    <col min="10999" max="10999" width="31.85546875" style="151" customWidth="1"/>
    <col min="11000" max="11000" width="15.42578125" style="151" customWidth="1"/>
    <col min="11001" max="11008" width="13.7109375" style="151" customWidth="1"/>
    <col min="11009" max="11009" width="10.140625" style="151" bestFit="1" customWidth="1"/>
    <col min="11010" max="11253" width="9.140625" style="151"/>
    <col min="11254" max="11254" width="7.5703125" style="151" customWidth="1"/>
    <col min="11255" max="11255" width="31.85546875" style="151" customWidth="1"/>
    <col min="11256" max="11256" width="15.42578125" style="151" customWidth="1"/>
    <col min="11257" max="11264" width="13.7109375" style="151" customWidth="1"/>
    <col min="11265" max="11265" width="10.140625" style="151" bestFit="1" customWidth="1"/>
    <col min="11266" max="11509" width="9.140625" style="151"/>
    <col min="11510" max="11510" width="7.5703125" style="151" customWidth="1"/>
    <col min="11511" max="11511" width="31.85546875" style="151" customWidth="1"/>
    <col min="11512" max="11512" width="15.42578125" style="151" customWidth="1"/>
    <col min="11513" max="11520" width="13.7109375" style="151" customWidth="1"/>
    <col min="11521" max="11521" width="10.140625" style="151" bestFit="1" customWidth="1"/>
    <col min="11522" max="11765" width="9.140625" style="151"/>
    <col min="11766" max="11766" width="7.5703125" style="151" customWidth="1"/>
    <col min="11767" max="11767" width="31.85546875" style="151" customWidth="1"/>
    <col min="11768" max="11768" width="15.42578125" style="151" customWidth="1"/>
    <col min="11769" max="11776" width="13.7109375" style="151" customWidth="1"/>
    <col min="11777" max="11777" width="10.140625" style="151" bestFit="1" customWidth="1"/>
    <col min="11778" max="12021" width="9.140625" style="151"/>
    <col min="12022" max="12022" width="7.5703125" style="151" customWidth="1"/>
    <col min="12023" max="12023" width="31.85546875" style="151" customWidth="1"/>
    <col min="12024" max="12024" width="15.42578125" style="151" customWidth="1"/>
    <col min="12025" max="12032" width="13.7109375" style="151" customWidth="1"/>
    <col min="12033" max="12033" width="10.140625" style="151" bestFit="1" customWidth="1"/>
    <col min="12034" max="12277" width="9.140625" style="151"/>
    <col min="12278" max="12278" width="7.5703125" style="151" customWidth="1"/>
    <col min="12279" max="12279" width="31.85546875" style="151" customWidth="1"/>
    <col min="12280" max="12280" width="15.42578125" style="151" customWidth="1"/>
    <col min="12281" max="12288" width="13.7109375" style="151" customWidth="1"/>
    <col min="12289" max="12289" width="10.140625" style="151" bestFit="1" customWidth="1"/>
    <col min="12290" max="12533" width="9.140625" style="151"/>
    <col min="12534" max="12534" width="7.5703125" style="151" customWidth="1"/>
    <col min="12535" max="12535" width="31.85546875" style="151" customWidth="1"/>
    <col min="12536" max="12536" width="15.42578125" style="151" customWidth="1"/>
    <col min="12537" max="12544" width="13.7109375" style="151" customWidth="1"/>
    <col min="12545" max="12545" width="10.140625" style="151" bestFit="1" customWidth="1"/>
    <col min="12546" max="12789" width="9.140625" style="151"/>
    <col min="12790" max="12790" width="7.5703125" style="151" customWidth="1"/>
    <col min="12791" max="12791" width="31.85546875" style="151" customWidth="1"/>
    <col min="12792" max="12792" width="15.42578125" style="151" customWidth="1"/>
    <col min="12793" max="12800" width="13.7109375" style="151" customWidth="1"/>
    <col min="12801" max="12801" width="10.140625" style="151" bestFit="1" customWidth="1"/>
    <col min="12802" max="13045" width="9.140625" style="151"/>
    <col min="13046" max="13046" width="7.5703125" style="151" customWidth="1"/>
    <col min="13047" max="13047" width="31.85546875" style="151" customWidth="1"/>
    <col min="13048" max="13048" width="15.42578125" style="151" customWidth="1"/>
    <col min="13049" max="13056" width="13.7109375" style="151" customWidth="1"/>
    <col min="13057" max="13057" width="10.140625" style="151" bestFit="1" customWidth="1"/>
    <col min="13058" max="13301" width="9.140625" style="151"/>
    <col min="13302" max="13302" width="7.5703125" style="151" customWidth="1"/>
    <col min="13303" max="13303" width="31.85546875" style="151" customWidth="1"/>
    <col min="13304" max="13304" width="15.42578125" style="151" customWidth="1"/>
    <col min="13305" max="13312" width="13.7109375" style="151" customWidth="1"/>
    <col min="13313" max="13313" width="10.140625" style="151" bestFit="1" customWidth="1"/>
    <col min="13314" max="13557" width="9.140625" style="151"/>
    <col min="13558" max="13558" width="7.5703125" style="151" customWidth="1"/>
    <col min="13559" max="13559" width="31.85546875" style="151" customWidth="1"/>
    <col min="13560" max="13560" width="15.42578125" style="151" customWidth="1"/>
    <col min="13561" max="13568" width="13.7109375" style="151" customWidth="1"/>
    <col min="13569" max="13569" width="10.140625" style="151" bestFit="1" customWidth="1"/>
    <col min="13570" max="13813" width="9.140625" style="151"/>
    <col min="13814" max="13814" width="7.5703125" style="151" customWidth="1"/>
    <col min="13815" max="13815" width="31.85546875" style="151" customWidth="1"/>
    <col min="13816" max="13816" width="15.42578125" style="151" customWidth="1"/>
    <col min="13817" max="13824" width="13.7109375" style="151" customWidth="1"/>
    <col min="13825" max="13825" width="10.140625" style="151" bestFit="1" customWidth="1"/>
    <col min="13826" max="14069" width="9.140625" style="151"/>
    <col min="14070" max="14070" width="7.5703125" style="151" customWidth="1"/>
    <col min="14071" max="14071" width="31.85546875" style="151" customWidth="1"/>
    <col min="14072" max="14072" width="15.42578125" style="151" customWidth="1"/>
    <col min="14073" max="14080" width="13.7109375" style="151" customWidth="1"/>
    <col min="14081" max="14081" width="10.140625" style="151" bestFit="1" customWidth="1"/>
    <col min="14082" max="14325" width="9.140625" style="151"/>
    <col min="14326" max="14326" width="7.5703125" style="151" customWidth="1"/>
    <col min="14327" max="14327" width="31.85546875" style="151" customWidth="1"/>
    <col min="14328" max="14328" width="15.42578125" style="151" customWidth="1"/>
    <col min="14329" max="14336" width="13.7109375" style="151" customWidth="1"/>
    <col min="14337" max="14337" width="10.140625" style="151" bestFit="1" customWidth="1"/>
    <col min="14338" max="14581" width="9.140625" style="151"/>
    <col min="14582" max="14582" width="7.5703125" style="151" customWidth="1"/>
    <col min="14583" max="14583" width="31.85546875" style="151" customWidth="1"/>
    <col min="14584" max="14584" width="15.42578125" style="151" customWidth="1"/>
    <col min="14585" max="14592" width="13.7109375" style="151" customWidth="1"/>
    <col min="14593" max="14593" width="10.140625" style="151" bestFit="1" customWidth="1"/>
    <col min="14594" max="14837" width="9.140625" style="151"/>
    <col min="14838" max="14838" width="7.5703125" style="151" customWidth="1"/>
    <col min="14839" max="14839" width="31.85546875" style="151" customWidth="1"/>
    <col min="14840" max="14840" width="15.42578125" style="151" customWidth="1"/>
    <col min="14841" max="14848" width="13.7109375" style="151" customWidth="1"/>
    <col min="14849" max="14849" width="10.140625" style="151" bestFit="1" customWidth="1"/>
    <col min="14850" max="15093" width="9.140625" style="151"/>
    <col min="15094" max="15094" width="7.5703125" style="151" customWidth="1"/>
    <col min="15095" max="15095" width="31.85546875" style="151" customWidth="1"/>
    <col min="15096" max="15096" width="15.42578125" style="151" customWidth="1"/>
    <col min="15097" max="15104" width="13.7109375" style="151" customWidth="1"/>
    <col min="15105" max="15105" width="10.140625" style="151" bestFit="1" customWidth="1"/>
    <col min="15106" max="15349" width="9.140625" style="151"/>
    <col min="15350" max="15350" width="7.5703125" style="151" customWidth="1"/>
    <col min="15351" max="15351" width="31.85546875" style="151" customWidth="1"/>
    <col min="15352" max="15352" width="15.42578125" style="151" customWidth="1"/>
    <col min="15353" max="15360" width="13.7109375" style="151" customWidth="1"/>
    <col min="15361" max="15361" width="10.140625" style="151" bestFit="1" customWidth="1"/>
    <col min="15362" max="15605" width="9.140625" style="151"/>
    <col min="15606" max="15606" width="7.5703125" style="151" customWidth="1"/>
    <col min="15607" max="15607" width="31.85546875" style="151" customWidth="1"/>
    <col min="15608" max="15608" width="15.42578125" style="151" customWidth="1"/>
    <col min="15609" max="15616" width="13.7109375" style="151" customWidth="1"/>
    <col min="15617" max="15617" width="10.140625" style="151" bestFit="1" customWidth="1"/>
    <col min="15618" max="15861" width="9.140625" style="151"/>
    <col min="15862" max="15862" width="7.5703125" style="151" customWidth="1"/>
    <col min="15863" max="15863" width="31.85546875" style="151" customWidth="1"/>
    <col min="15864" max="15864" width="15.42578125" style="151" customWidth="1"/>
    <col min="15865" max="15872" width="13.7109375" style="151" customWidth="1"/>
    <col min="15873" max="15873" width="10.140625" style="151" bestFit="1" customWidth="1"/>
    <col min="15874" max="16117" width="9.140625" style="151"/>
    <col min="16118" max="16118" width="7.5703125" style="151" customWidth="1"/>
    <col min="16119" max="16119" width="31.85546875" style="151" customWidth="1"/>
    <col min="16120" max="16120" width="15.42578125" style="151" customWidth="1"/>
    <col min="16121" max="16128" width="13.7109375" style="151" customWidth="1"/>
    <col min="16129" max="16129" width="10.140625" style="151" bestFit="1" customWidth="1"/>
    <col min="16130" max="16373" width="9.140625" style="151"/>
    <col min="16374" max="16384" width="9.140625" style="151" customWidth="1"/>
  </cols>
  <sheetData>
    <row r="1" spans="1:11" s="147" customFormat="1" x14ac:dyDescent="0.25">
      <c r="A1" s="146" t="s">
        <v>5</v>
      </c>
    </row>
    <row r="2" spans="1:11" s="147" customFormat="1" x14ac:dyDescent="0.25">
      <c r="A2" s="148" t="s">
        <v>175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1" x14ac:dyDescent="0.25">
      <c r="A3" s="149" t="s">
        <v>6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spans="1:11" x14ac:dyDescent="0.2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2"/>
    </row>
    <row r="5" spans="1:11" ht="52.5" x14ac:dyDescent="0.25">
      <c r="A5" s="48" t="s">
        <v>7</v>
      </c>
      <c r="B5" s="49" t="s">
        <v>18</v>
      </c>
      <c r="C5" s="49" t="s">
        <v>19</v>
      </c>
      <c r="D5" s="49" t="s">
        <v>20</v>
      </c>
      <c r="E5" s="49" t="s">
        <v>21</v>
      </c>
      <c r="F5" s="49" t="s">
        <v>22</v>
      </c>
      <c r="G5" s="39" t="s">
        <v>23</v>
      </c>
      <c r="H5" s="49" t="s">
        <v>24</v>
      </c>
      <c r="I5" s="49" t="s">
        <v>25</v>
      </c>
      <c r="J5" s="49" t="s">
        <v>26</v>
      </c>
      <c r="K5" s="50" t="s">
        <v>10</v>
      </c>
    </row>
    <row r="6" spans="1:11" x14ac:dyDescent="0.25">
      <c r="A6" s="364">
        <v>1</v>
      </c>
      <c r="B6" s="365">
        <v>2</v>
      </c>
      <c r="C6" s="365">
        <v>3</v>
      </c>
      <c r="D6" s="365">
        <v>4</v>
      </c>
      <c r="E6" s="365">
        <v>5</v>
      </c>
      <c r="F6" s="365">
        <v>6</v>
      </c>
      <c r="G6" s="365">
        <v>7</v>
      </c>
      <c r="H6" s="365">
        <v>8</v>
      </c>
      <c r="I6" s="365">
        <v>9</v>
      </c>
      <c r="J6" s="365">
        <v>10</v>
      </c>
      <c r="K6" s="366">
        <v>11</v>
      </c>
    </row>
    <row r="7" spans="1:11" x14ac:dyDescent="0.25">
      <c r="A7" s="367">
        <v>1</v>
      </c>
      <c r="B7" s="51" t="s">
        <v>28</v>
      </c>
      <c r="C7" s="52">
        <v>1490757316.05</v>
      </c>
      <c r="D7" s="341">
        <v>8.6333331347656542E-2</v>
      </c>
      <c r="E7" s="52">
        <v>546142886.14999998</v>
      </c>
      <c r="F7" s="341">
        <v>0.12006863174097954</v>
      </c>
      <c r="G7" s="53">
        <v>42510101.469999999</v>
      </c>
      <c r="H7" s="54">
        <v>356339823.52999997</v>
      </c>
      <c r="I7" s="54">
        <v>350455705.79000002</v>
      </c>
      <c r="J7" s="54">
        <v>101078005.09999999</v>
      </c>
      <c r="K7" s="55" t="s">
        <v>27</v>
      </c>
    </row>
    <row r="8" spans="1:11" x14ac:dyDescent="0.25">
      <c r="A8" s="368">
        <v>2</v>
      </c>
      <c r="B8" s="56" t="s">
        <v>52</v>
      </c>
      <c r="C8" s="57">
        <v>181415794.05000001</v>
      </c>
      <c r="D8" s="341">
        <v>1.0506223709782927E-2</v>
      </c>
      <c r="E8" s="57">
        <v>48563929.5</v>
      </c>
      <c r="F8" s="341">
        <v>1.0676701491317947E-2</v>
      </c>
      <c r="G8" s="58">
        <v>8043956.6399999997</v>
      </c>
      <c r="H8" s="59">
        <v>39300132.369999997</v>
      </c>
      <c r="I8" s="59">
        <v>39300132.369999997</v>
      </c>
      <c r="J8" s="59">
        <v>12278649.439999999</v>
      </c>
      <c r="K8" s="60" t="s">
        <v>27</v>
      </c>
    </row>
    <row r="9" spans="1:11" x14ac:dyDescent="0.25">
      <c r="A9" s="368">
        <v>3</v>
      </c>
      <c r="B9" s="56" t="s">
        <v>53</v>
      </c>
      <c r="C9" s="57">
        <v>6143485844.2700005</v>
      </c>
      <c r="D9" s="341">
        <v>0.35578399871841399</v>
      </c>
      <c r="E9" s="57">
        <v>1488594897.1700001</v>
      </c>
      <c r="F9" s="341">
        <v>0.32726518472075505</v>
      </c>
      <c r="G9" s="58">
        <v>65928414.149999999</v>
      </c>
      <c r="H9" s="59">
        <v>1538482426.6800001</v>
      </c>
      <c r="I9" s="59">
        <v>1161769286.8499999</v>
      </c>
      <c r="J9" s="59">
        <v>350018478.48000002</v>
      </c>
      <c r="K9" s="60" t="s">
        <v>27</v>
      </c>
    </row>
    <row r="10" spans="1:11" x14ac:dyDescent="0.25">
      <c r="A10" s="368">
        <v>4</v>
      </c>
      <c r="B10" s="56" t="s">
        <v>54</v>
      </c>
      <c r="C10" s="57">
        <v>236977277.91999999</v>
      </c>
      <c r="D10" s="341">
        <v>1.3723922489773551E-2</v>
      </c>
      <c r="E10" s="57">
        <v>178398228.87</v>
      </c>
      <c r="F10" s="341">
        <v>3.9220562582869441E-2</v>
      </c>
      <c r="G10" s="58">
        <v>16805469.149999999</v>
      </c>
      <c r="H10" s="59">
        <v>57482329.049999997</v>
      </c>
      <c r="I10" s="59">
        <v>57482329.049999997</v>
      </c>
      <c r="J10" s="59">
        <v>38862919.210000001</v>
      </c>
      <c r="K10" s="60" t="s">
        <v>27</v>
      </c>
    </row>
    <row r="11" spans="1:11" x14ac:dyDescent="0.25">
      <c r="A11" s="368">
        <v>5</v>
      </c>
      <c r="B11" s="344" t="s">
        <v>73</v>
      </c>
      <c r="C11" s="57">
        <v>90575306.730000004</v>
      </c>
      <c r="D11" s="341">
        <v>5.2454332329263205E-3</v>
      </c>
      <c r="E11" s="57">
        <v>30942371.84</v>
      </c>
      <c r="F11" s="341">
        <v>6.8026304907851916E-3</v>
      </c>
      <c r="G11" s="58">
        <v>-15089827.640000001</v>
      </c>
      <c r="H11" s="59">
        <v>42178780.259999998</v>
      </c>
      <c r="I11" s="59">
        <v>42178780.259999998</v>
      </c>
      <c r="J11" s="59">
        <v>5548548.9699999997</v>
      </c>
      <c r="K11" s="60" t="s">
        <v>27</v>
      </c>
    </row>
    <row r="12" spans="1:11" x14ac:dyDescent="0.25">
      <c r="A12" s="368">
        <v>6</v>
      </c>
      <c r="B12" s="56" t="s">
        <v>55</v>
      </c>
      <c r="C12" s="57">
        <v>2838603074.8400002</v>
      </c>
      <c r="D12" s="341">
        <v>0.16439031167995885</v>
      </c>
      <c r="E12" s="57">
        <v>603979007.05999994</v>
      </c>
      <c r="F12" s="341">
        <v>0.13278380954329971</v>
      </c>
      <c r="G12" s="58">
        <v>150851547.81999999</v>
      </c>
      <c r="H12" s="59">
        <v>706576161</v>
      </c>
      <c r="I12" s="59">
        <v>602258915.25</v>
      </c>
      <c r="J12" s="59">
        <v>160953222.68000001</v>
      </c>
      <c r="K12" s="60" t="s">
        <v>27</v>
      </c>
    </row>
    <row r="13" spans="1:11" x14ac:dyDescent="0.25">
      <c r="A13" s="368">
        <v>7</v>
      </c>
      <c r="B13" s="56" t="s">
        <v>32</v>
      </c>
      <c r="C13" s="57">
        <v>506341983.69</v>
      </c>
      <c r="D13" s="341">
        <v>2.932347859876094E-2</v>
      </c>
      <c r="E13" s="57">
        <v>209489373.59</v>
      </c>
      <c r="F13" s="341">
        <v>4.6055900551120264E-2</v>
      </c>
      <c r="G13" s="58">
        <v>7882527.8499999996</v>
      </c>
      <c r="H13" s="59">
        <v>63650108.039999999</v>
      </c>
      <c r="I13" s="59">
        <v>63650108.039999999</v>
      </c>
      <c r="J13" s="59">
        <v>38751525.630000003</v>
      </c>
      <c r="K13" s="60" t="s">
        <v>27</v>
      </c>
    </row>
    <row r="14" spans="1:11" x14ac:dyDescent="0.25">
      <c r="A14" s="368">
        <v>8</v>
      </c>
      <c r="B14" s="56" t="s">
        <v>56</v>
      </c>
      <c r="C14" s="57">
        <v>481889895.82999998</v>
      </c>
      <c r="D14" s="341">
        <v>2.7907399549118639E-2</v>
      </c>
      <c r="E14" s="57">
        <v>106260826.81</v>
      </c>
      <c r="F14" s="341">
        <v>2.3361271209962637E-2</v>
      </c>
      <c r="G14" s="58">
        <v>8904800.7200000007</v>
      </c>
      <c r="H14" s="59">
        <v>110416713.67</v>
      </c>
      <c r="I14" s="59">
        <v>110416713.67</v>
      </c>
      <c r="J14" s="59">
        <v>24726935.260000002</v>
      </c>
      <c r="K14" s="60" t="s">
        <v>27</v>
      </c>
    </row>
    <row r="15" spans="1:11" x14ac:dyDescent="0.25">
      <c r="A15" s="368">
        <v>9</v>
      </c>
      <c r="B15" s="56" t="s">
        <v>57</v>
      </c>
      <c r="C15" s="57">
        <v>388619695.79000002</v>
      </c>
      <c r="D15" s="341">
        <v>2.2505898581642959E-2</v>
      </c>
      <c r="E15" s="57">
        <v>138002948.31999999</v>
      </c>
      <c r="F15" s="341">
        <v>3.0339725374455489E-2</v>
      </c>
      <c r="G15" s="58">
        <v>11372918.4</v>
      </c>
      <c r="H15" s="59">
        <v>78886724.900000006</v>
      </c>
      <c r="I15" s="59">
        <v>78886724.900000006</v>
      </c>
      <c r="J15" s="59">
        <v>35887236.689999998</v>
      </c>
      <c r="K15" s="60" t="s">
        <v>27</v>
      </c>
    </row>
    <row r="16" spans="1:11" x14ac:dyDescent="0.25">
      <c r="A16" s="368">
        <v>10</v>
      </c>
      <c r="B16" s="56" t="s">
        <v>58</v>
      </c>
      <c r="C16" s="57">
        <v>53540599.869999997</v>
      </c>
      <c r="D16" s="341">
        <v>3.1006645410110289E-3</v>
      </c>
      <c r="E16" s="57">
        <v>8929473.9000000004</v>
      </c>
      <c r="F16" s="341">
        <v>1.9631304197658614E-3</v>
      </c>
      <c r="G16" s="58">
        <v>576363.71</v>
      </c>
      <c r="H16" s="59">
        <v>35497986.369999997</v>
      </c>
      <c r="I16" s="59">
        <v>34997986.369999997</v>
      </c>
      <c r="J16" s="59">
        <v>1246042.68</v>
      </c>
      <c r="K16" s="60" t="s">
        <v>27</v>
      </c>
    </row>
    <row r="17" spans="1:11" x14ac:dyDescent="0.25">
      <c r="A17" s="368">
        <v>11</v>
      </c>
      <c r="B17" s="56" t="s">
        <v>59</v>
      </c>
      <c r="C17" s="57">
        <v>88972621.739999995</v>
      </c>
      <c r="D17" s="341">
        <v>5.1526179015521922E-3</v>
      </c>
      <c r="E17" s="57">
        <v>35516236.549999997</v>
      </c>
      <c r="F17" s="341">
        <v>7.8081872625110774E-3</v>
      </c>
      <c r="G17" s="58">
        <v>-4711691.82</v>
      </c>
      <c r="H17" s="59">
        <v>29078757.530000001</v>
      </c>
      <c r="I17" s="59">
        <v>29078757.530000001</v>
      </c>
      <c r="J17" s="59">
        <v>6686893.8899999997</v>
      </c>
      <c r="K17" s="60" t="s">
        <v>27</v>
      </c>
    </row>
    <row r="18" spans="1:11" x14ac:dyDescent="0.25">
      <c r="A18" s="368">
        <v>12</v>
      </c>
      <c r="B18" s="56" t="s">
        <v>60</v>
      </c>
      <c r="C18" s="57">
        <v>1799691935.0999999</v>
      </c>
      <c r="D18" s="341">
        <v>0.10422447603234319</v>
      </c>
      <c r="E18" s="57">
        <v>372091544.72000003</v>
      </c>
      <c r="F18" s="341">
        <v>8.1803725343494352E-2</v>
      </c>
      <c r="G18" s="58">
        <v>76931629.030000001</v>
      </c>
      <c r="H18" s="59">
        <v>425736752.06999999</v>
      </c>
      <c r="I18" s="59">
        <v>179752830.75</v>
      </c>
      <c r="J18" s="59">
        <v>108490969.98999999</v>
      </c>
      <c r="K18" s="60" t="s">
        <v>27</v>
      </c>
    </row>
    <row r="19" spans="1:11" x14ac:dyDescent="0.25">
      <c r="A19" s="368">
        <v>13</v>
      </c>
      <c r="B19" s="56" t="s">
        <v>35</v>
      </c>
      <c r="C19" s="57">
        <v>85756551.840000004</v>
      </c>
      <c r="D19" s="341">
        <v>4.9663675807758954E-3</v>
      </c>
      <c r="E19" s="57">
        <v>19882052.640000001</v>
      </c>
      <c r="F19" s="341">
        <v>4.3710371721866108E-3</v>
      </c>
      <c r="G19" s="58">
        <v>-129830.95</v>
      </c>
      <c r="H19" s="59">
        <v>43786412.350000001</v>
      </c>
      <c r="I19" s="59">
        <v>43786412.350000001</v>
      </c>
      <c r="J19" s="59">
        <v>4070697.37</v>
      </c>
      <c r="K19" s="60" t="s">
        <v>27</v>
      </c>
    </row>
    <row r="20" spans="1:11" x14ac:dyDescent="0.25">
      <c r="A20" s="368">
        <v>14</v>
      </c>
      <c r="B20" s="56" t="s">
        <v>61</v>
      </c>
      <c r="C20" s="57">
        <v>281864478.01999998</v>
      </c>
      <c r="D20" s="341">
        <v>1.6323447897282524E-2</v>
      </c>
      <c r="E20" s="57">
        <v>41793585</v>
      </c>
      <c r="F20" s="341">
        <v>9.1882521841035007E-3</v>
      </c>
      <c r="G20" s="58">
        <v>11163728.789999999</v>
      </c>
      <c r="H20" s="59">
        <v>134405220.46000001</v>
      </c>
      <c r="I20" s="59">
        <v>84137545.670000002</v>
      </c>
      <c r="J20" s="59">
        <v>19803388.699999999</v>
      </c>
      <c r="K20" s="60" t="s">
        <v>27</v>
      </c>
    </row>
    <row r="21" spans="1:11" x14ac:dyDescent="0.25">
      <c r="A21" s="368">
        <v>15</v>
      </c>
      <c r="B21" s="56" t="s">
        <v>37</v>
      </c>
      <c r="C21" s="57">
        <v>516681069.56999999</v>
      </c>
      <c r="D21" s="341">
        <v>2.992223985755189E-2</v>
      </c>
      <c r="E21" s="57">
        <v>225639128.15000001</v>
      </c>
      <c r="F21" s="341">
        <v>4.9606398016428764E-2</v>
      </c>
      <c r="G21" s="58">
        <v>-11362673.949999999</v>
      </c>
      <c r="H21" s="59">
        <v>47397169.219999999</v>
      </c>
      <c r="I21" s="59">
        <v>47397169.219999999</v>
      </c>
      <c r="J21" s="59">
        <v>41251800.060000002</v>
      </c>
      <c r="K21" s="60" t="s">
        <v>27</v>
      </c>
    </row>
    <row r="22" spans="1:11" x14ac:dyDescent="0.25">
      <c r="A22" s="368">
        <v>16</v>
      </c>
      <c r="B22" s="56" t="s">
        <v>38</v>
      </c>
      <c r="C22" s="57">
        <v>973140736.37</v>
      </c>
      <c r="D22" s="341">
        <v>5.6356913856068475E-2</v>
      </c>
      <c r="E22" s="57">
        <v>242383440.81</v>
      </c>
      <c r="F22" s="341">
        <v>5.3287608120074027E-2</v>
      </c>
      <c r="G22" s="58">
        <v>14805605.01</v>
      </c>
      <c r="H22" s="59">
        <v>124833332.12</v>
      </c>
      <c r="I22" s="59">
        <v>124833332.12</v>
      </c>
      <c r="J22" s="59">
        <v>50486727.259999998</v>
      </c>
      <c r="K22" s="60" t="s">
        <v>27</v>
      </c>
    </row>
    <row r="23" spans="1:11" x14ac:dyDescent="0.25">
      <c r="A23" s="368">
        <v>17</v>
      </c>
      <c r="B23" s="56" t="s">
        <v>62</v>
      </c>
      <c r="C23" s="57">
        <v>140700734.78999999</v>
      </c>
      <c r="D23" s="341">
        <v>8.1483169840612744E-3</v>
      </c>
      <c r="E23" s="57">
        <v>40341191.869999997</v>
      </c>
      <c r="F23" s="341">
        <v>8.8689458994452332E-3</v>
      </c>
      <c r="G23" s="58">
        <v>428365.53</v>
      </c>
      <c r="H23" s="59">
        <v>34027860.009999998</v>
      </c>
      <c r="I23" s="59">
        <v>34027860.009999998</v>
      </c>
      <c r="J23" s="59">
        <v>9070037.2200000007</v>
      </c>
      <c r="K23" s="60" t="s">
        <v>27</v>
      </c>
    </row>
    <row r="24" spans="1:11" x14ac:dyDescent="0.25">
      <c r="A24" s="368">
        <v>18</v>
      </c>
      <c r="B24" s="344" t="s">
        <v>40</v>
      </c>
      <c r="C24" s="57">
        <v>968444739.95000005</v>
      </c>
      <c r="D24" s="341">
        <v>5.6084957441318493E-2</v>
      </c>
      <c r="E24" s="57">
        <v>211638114.97999999</v>
      </c>
      <c r="F24" s="341">
        <v>4.6528297876445211E-2</v>
      </c>
      <c r="G24" s="58">
        <v>14751044.02</v>
      </c>
      <c r="H24" s="59">
        <v>205848270.41</v>
      </c>
      <c r="I24" s="59">
        <v>204298270.41</v>
      </c>
      <c r="J24" s="61">
        <v>33776479.619999997</v>
      </c>
      <c r="K24" s="60" t="s">
        <v>27</v>
      </c>
    </row>
    <row r="25" spans="1:11" x14ac:dyDescent="0.25">
      <c r="A25" s="368">
        <v>19</v>
      </c>
      <c r="B25" s="62" t="s">
        <v>63</v>
      </c>
      <c r="C25" s="63">
        <v>706452790.90999997</v>
      </c>
      <c r="D25" s="341">
        <v>1</v>
      </c>
      <c r="E25" s="76">
        <v>34640503.850000001</v>
      </c>
      <c r="F25" s="341">
        <v>1</v>
      </c>
      <c r="G25" s="64">
        <v>24215389.460000001</v>
      </c>
      <c r="H25" s="65">
        <v>246238112.41999999</v>
      </c>
      <c r="I25" s="65">
        <v>211908494.03</v>
      </c>
      <c r="J25" s="65">
        <v>42652123.240000002</v>
      </c>
      <c r="K25" s="66" t="s">
        <v>27</v>
      </c>
    </row>
    <row r="26" spans="1:11" x14ac:dyDescent="0.25">
      <c r="A26" s="418"/>
      <c r="B26" s="369" t="s">
        <v>42</v>
      </c>
      <c r="C26" s="370">
        <v>17267459656.420006</v>
      </c>
      <c r="D26" s="67">
        <v>1</v>
      </c>
      <c r="E26" s="370">
        <v>4548589237.9300003</v>
      </c>
      <c r="F26" s="67">
        <v>1</v>
      </c>
      <c r="G26" s="370">
        <v>399662447.93000001</v>
      </c>
      <c r="H26" s="371"/>
      <c r="I26" s="371"/>
      <c r="J26" s="371"/>
      <c r="K26" s="371"/>
    </row>
    <row r="27" spans="1:11" x14ac:dyDescent="0.25">
      <c r="A27" s="419"/>
      <c r="B27" s="372" t="s">
        <v>64</v>
      </c>
      <c r="C27" s="373">
        <v>706452790.90999997</v>
      </c>
      <c r="D27" s="68">
        <v>1</v>
      </c>
      <c r="E27" s="373">
        <v>34640503.850000001</v>
      </c>
      <c r="F27" s="68">
        <v>1</v>
      </c>
      <c r="G27" s="373">
        <v>24215389.460000001</v>
      </c>
      <c r="H27" s="374"/>
      <c r="I27" s="374"/>
      <c r="J27" s="374"/>
      <c r="K27" s="374"/>
    </row>
    <row r="28" spans="1:11" x14ac:dyDescent="0.25">
      <c r="A28" s="420"/>
      <c r="B28" s="353" t="s">
        <v>11</v>
      </c>
      <c r="C28" s="354">
        <v>17973912447.330006</v>
      </c>
      <c r="D28" s="375"/>
      <c r="E28" s="354">
        <v>4583229741.7800007</v>
      </c>
      <c r="F28" s="375"/>
      <c r="G28" s="354">
        <v>423877837.38999999</v>
      </c>
      <c r="H28" s="376"/>
      <c r="I28" s="376"/>
      <c r="J28" s="376"/>
      <c r="K28" s="376"/>
    </row>
    <row r="29" spans="1:11" x14ac:dyDescent="0.25">
      <c r="A29" s="377"/>
      <c r="B29" s="377"/>
      <c r="C29" s="378"/>
      <c r="D29" s="377"/>
      <c r="E29" s="377"/>
      <c r="F29" s="377"/>
      <c r="G29" s="379"/>
      <c r="H29" s="377"/>
      <c r="I29" s="377"/>
      <c r="J29" s="377"/>
      <c r="K29" s="377"/>
    </row>
    <row r="30" spans="1:11" ht="15" customHeight="1" x14ac:dyDescent="0.25">
      <c r="A30" s="377"/>
      <c r="B30" s="377"/>
      <c r="C30" s="377"/>
      <c r="D30" s="377"/>
      <c r="E30" s="377"/>
      <c r="F30" s="377"/>
      <c r="G30" s="379"/>
      <c r="H30"/>
      <c r="I30"/>
      <c r="J30"/>
      <c r="K30" s="377"/>
    </row>
    <row r="31" spans="1:11" s="147" customFormat="1" x14ac:dyDescent="0.25">
      <c r="A31" s="406" t="s">
        <v>43</v>
      </c>
      <c r="B31" s="406"/>
      <c r="C31" s="47"/>
      <c r="D31" s="47"/>
      <c r="E31" s="47"/>
      <c r="F31" s="47"/>
      <c r="G31" s="47"/>
      <c r="H31" s="380"/>
      <c r="I31" s="380"/>
      <c r="J31" s="380"/>
      <c r="K31" s="380"/>
    </row>
    <row r="32" spans="1:11" s="147" customFormat="1" x14ac:dyDescent="0.25">
      <c r="A32" s="381"/>
      <c r="B32" s="382" t="s">
        <v>65</v>
      </c>
      <c r="C32" s="383"/>
      <c r="D32" s="383"/>
      <c r="E32" s="383"/>
      <c r="F32" s="383"/>
      <c r="G32" s="383"/>
      <c r="H32" s="380"/>
      <c r="I32" s="384"/>
      <c r="J32" s="380"/>
      <c r="K32" s="380"/>
    </row>
    <row r="33" spans="1:11" s="147" customFormat="1" x14ac:dyDescent="0.25">
      <c r="A33" s="381"/>
      <c r="B33" s="385" t="s">
        <v>66</v>
      </c>
      <c r="C33" s="380"/>
      <c r="D33" s="380"/>
      <c r="E33" s="380"/>
      <c r="F33" s="380"/>
      <c r="G33" s="380"/>
      <c r="H33" s="380"/>
      <c r="I33" s="380"/>
      <c r="J33" s="380"/>
      <c r="K33" s="380"/>
    </row>
    <row r="34" spans="1:11" s="147" customFormat="1" ht="12.75" customHeight="1" x14ac:dyDescent="0.25">
      <c r="A34" s="381"/>
      <c r="B34" s="385" t="s">
        <v>67</v>
      </c>
      <c r="C34" s="380"/>
      <c r="D34" s="380"/>
      <c r="E34" s="380"/>
      <c r="F34" s="380"/>
      <c r="G34" s="380"/>
      <c r="H34" s="380"/>
      <c r="I34" s="380"/>
      <c r="J34" s="380"/>
      <c r="K34" s="380"/>
    </row>
    <row r="35" spans="1:11" s="147" customFormat="1" ht="12.75" customHeight="1" x14ac:dyDescent="0.25">
      <c r="A35" s="381"/>
      <c r="B35" s="382" t="s">
        <v>45</v>
      </c>
      <c r="C35" s="383"/>
      <c r="D35" s="383"/>
      <c r="E35" s="383"/>
      <c r="F35" s="383"/>
      <c r="G35" s="383"/>
      <c r="H35" s="380"/>
      <c r="I35" s="380"/>
      <c r="J35" s="380"/>
      <c r="K35" s="380"/>
    </row>
    <row r="36" spans="1:11" s="147" customFormat="1" x14ac:dyDescent="0.25">
      <c r="A36" s="381"/>
      <c r="B36" s="382" t="s">
        <v>46</v>
      </c>
      <c r="C36" s="383"/>
      <c r="D36" s="383"/>
      <c r="E36" s="383"/>
      <c r="F36" s="383"/>
      <c r="G36" s="383"/>
      <c r="H36" s="380"/>
      <c r="I36" s="380"/>
      <c r="J36" s="380"/>
      <c r="K36" s="380"/>
    </row>
    <row r="37" spans="1:11" s="147" customFormat="1" x14ac:dyDescent="0.25">
      <c r="A37" s="381"/>
      <c r="B37" s="382" t="s">
        <v>68</v>
      </c>
      <c r="C37" s="383"/>
      <c r="D37" s="383"/>
      <c r="E37" s="383"/>
      <c r="F37" s="383"/>
      <c r="G37" s="383"/>
      <c r="H37" s="380"/>
      <c r="I37" s="380"/>
      <c r="J37" s="380"/>
      <c r="K37" s="380"/>
    </row>
    <row r="38" spans="1:11" s="147" customFormat="1" ht="12.75" customHeight="1" x14ac:dyDescent="0.25">
      <c r="A38" s="381"/>
      <c r="B38" s="386" t="s">
        <v>199</v>
      </c>
      <c r="C38" s="387"/>
      <c r="D38" s="387"/>
      <c r="E38" s="387"/>
      <c r="F38" s="387"/>
      <c r="G38" s="387"/>
      <c r="H38" s="387"/>
      <c r="I38" s="387"/>
      <c r="J38" s="387"/>
      <c r="K38" s="387"/>
    </row>
    <row r="39" spans="1:11" s="147" customFormat="1" ht="12.75" customHeight="1" x14ac:dyDescent="0.25">
      <c r="A39" s="381"/>
      <c r="B39" s="386" t="s">
        <v>200</v>
      </c>
      <c r="C39" s="387"/>
      <c r="D39" s="387"/>
      <c r="E39" s="387"/>
      <c r="F39" s="387"/>
      <c r="G39" s="387"/>
      <c r="H39" s="387"/>
      <c r="I39" s="387"/>
      <c r="J39" s="387"/>
      <c r="K39" s="387"/>
    </row>
    <row r="40" spans="1:11" s="147" customFormat="1" ht="12.75" customHeight="1" x14ac:dyDescent="0.25">
      <c r="A40" s="381"/>
      <c r="B40" s="386" t="s">
        <v>48</v>
      </c>
      <c r="C40" s="387"/>
      <c r="D40" s="387"/>
      <c r="E40" s="387"/>
      <c r="F40" s="387"/>
      <c r="G40" s="387"/>
      <c r="H40" s="387"/>
      <c r="I40" s="387"/>
      <c r="J40" s="387"/>
      <c r="K40" s="387"/>
    </row>
    <row r="41" spans="1:11" s="147" customFormat="1" ht="12.75" customHeight="1" x14ac:dyDescent="0.25">
      <c r="A41" s="381"/>
      <c r="B41" s="386" t="s">
        <v>201</v>
      </c>
      <c r="C41" s="387"/>
      <c r="D41" s="387"/>
      <c r="E41" s="387"/>
      <c r="F41" s="387"/>
      <c r="G41" s="387"/>
      <c r="H41" s="387"/>
      <c r="I41" s="387"/>
      <c r="J41" s="387"/>
      <c r="K41" s="387"/>
    </row>
    <row r="42" spans="1:11" s="147" customFormat="1" x14ac:dyDescent="0.25">
      <c r="A42" s="380"/>
      <c r="B42" s="387" t="s">
        <v>69</v>
      </c>
      <c r="C42" s="387"/>
      <c r="D42" s="387"/>
      <c r="E42" s="387"/>
      <c r="F42" s="387"/>
      <c r="G42" s="387"/>
      <c r="H42" s="387"/>
      <c r="I42" s="387"/>
      <c r="J42" s="387"/>
      <c r="K42" s="387"/>
    </row>
    <row r="43" spans="1:11" s="147" customFormat="1" ht="12.75" customHeight="1" x14ac:dyDescent="0.25">
      <c r="A43" s="380"/>
      <c r="B43" s="387" t="s">
        <v>70</v>
      </c>
      <c r="C43" s="387"/>
      <c r="D43" s="387"/>
      <c r="E43" s="387"/>
      <c r="F43" s="387"/>
      <c r="G43" s="387"/>
      <c r="H43" s="387"/>
      <c r="I43" s="387"/>
      <c r="J43" s="387"/>
      <c r="K43" s="387"/>
    </row>
    <row r="44" spans="1:11" s="147" customFormat="1" ht="12.75" customHeight="1" x14ac:dyDescent="0.25">
      <c r="A44" s="380"/>
      <c r="B44" s="387" t="s">
        <v>71</v>
      </c>
      <c r="C44" s="387"/>
      <c r="D44" s="387"/>
      <c r="E44" s="387"/>
      <c r="F44" s="387"/>
      <c r="G44" s="387"/>
      <c r="H44" s="387"/>
      <c r="I44" s="387"/>
      <c r="J44" s="387"/>
      <c r="K44" s="387"/>
    </row>
    <row r="45" spans="1:11" ht="12.75" customHeight="1" x14ac:dyDescent="0.25"/>
    <row r="46" spans="1:11" x14ac:dyDescent="0.25">
      <c r="B46" s="46"/>
      <c r="C46" s="47"/>
      <c r="D46" s="47"/>
      <c r="E46" s="47"/>
      <c r="F46" s="47"/>
      <c r="G46" s="47"/>
      <c r="H46" s="47"/>
      <c r="I46" s="47"/>
      <c r="J46" s="47"/>
      <c r="K46" s="47"/>
    </row>
    <row r="47" spans="1:11" x14ac:dyDescent="0.25">
      <c r="B47" s="69"/>
    </row>
    <row r="49" spans="2:3" x14ac:dyDescent="0.25">
      <c r="B49" s="144"/>
      <c r="C49" s="153"/>
    </row>
    <row r="50" spans="2:3" x14ac:dyDescent="0.25">
      <c r="B50" s="153"/>
    </row>
  </sheetData>
  <mergeCells count="1">
    <mergeCell ref="A26:A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zoomScaleNormal="100" workbookViewId="0"/>
  </sheetViews>
  <sheetFormatPr defaultRowHeight="12.75" x14ac:dyDescent="0.25"/>
  <cols>
    <col min="1" max="1" width="7.28515625" style="158" customWidth="1"/>
    <col min="2" max="2" width="34" style="158" customWidth="1"/>
    <col min="3" max="3" width="15.42578125" style="158" customWidth="1"/>
    <col min="4" max="4" width="13.7109375" style="158" customWidth="1"/>
    <col min="5" max="6" width="13.7109375" style="154" customWidth="1"/>
    <col min="7" max="7" width="13.42578125" style="158" customWidth="1"/>
    <col min="8" max="8" width="11" style="158" bestFit="1" customWidth="1"/>
    <col min="9" max="9" width="12.7109375" style="158" bestFit="1" customWidth="1"/>
    <col min="10" max="10" width="11" style="158" bestFit="1" customWidth="1"/>
    <col min="11" max="256" width="9.140625" style="158"/>
    <col min="257" max="257" width="7.5703125" style="158" customWidth="1"/>
    <col min="258" max="258" width="32.28515625" style="158" customWidth="1"/>
    <col min="259" max="259" width="15.42578125" style="158" customWidth="1"/>
    <col min="260" max="263" width="13.7109375" style="158" customWidth="1"/>
    <col min="264" max="264" width="11" style="158" bestFit="1" customWidth="1"/>
    <col min="265" max="265" width="12.7109375" style="158" bestFit="1" customWidth="1"/>
    <col min="266" max="266" width="11" style="158" bestFit="1" customWidth="1"/>
    <col min="267" max="512" width="9.140625" style="158"/>
    <col min="513" max="513" width="7.5703125" style="158" customWidth="1"/>
    <col min="514" max="514" width="32.28515625" style="158" customWidth="1"/>
    <col min="515" max="515" width="15.42578125" style="158" customWidth="1"/>
    <col min="516" max="519" width="13.7109375" style="158" customWidth="1"/>
    <col min="520" max="520" width="11" style="158" bestFit="1" customWidth="1"/>
    <col min="521" max="521" width="12.7109375" style="158" bestFit="1" customWidth="1"/>
    <col min="522" max="522" width="11" style="158" bestFit="1" customWidth="1"/>
    <col min="523" max="768" width="9.140625" style="158"/>
    <col min="769" max="769" width="7.5703125" style="158" customWidth="1"/>
    <col min="770" max="770" width="32.28515625" style="158" customWidth="1"/>
    <col min="771" max="771" width="15.42578125" style="158" customWidth="1"/>
    <col min="772" max="775" width="13.7109375" style="158" customWidth="1"/>
    <col min="776" max="776" width="11" style="158" bestFit="1" customWidth="1"/>
    <col min="777" max="777" width="12.7109375" style="158" bestFit="1" customWidth="1"/>
    <col min="778" max="778" width="11" style="158" bestFit="1" customWidth="1"/>
    <col min="779" max="1024" width="9.140625" style="158"/>
    <col min="1025" max="1025" width="7.5703125" style="158" customWidth="1"/>
    <col min="1026" max="1026" width="32.28515625" style="158" customWidth="1"/>
    <col min="1027" max="1027" width="15.42578125" style="158" customWidth="1"/>
    <col min="1028" max="1031" width="13.7109375" style="158" customWidth="1"/>
    <col min="1032" max="1032" width="11" style="158" bestFit="1" customWidth="1"/>
    <col min="1033" max="1033" width="12.7109375" style="158" bestFit="1" customWidth="1"/>
    <col min="1034" max="1034" width="11" style="158" bestFit="1" customWidth="1"/>
    <col min="1035" max="1280" width="9.140625" style="158"/>
    <col min="1281" max="1281" width="7.5703125" style="158" customWidth="1"/>
    <col min="1282" max="1282" width="32.28515625" style="158" customWidth="1"/>
    <col min="1283" max="1283" width="15.42578125" style="158" customWidth="1"/>
    <col min="1284" max="1287" width="13.7109375" style="158" customWidth="1"/>
    <col min="1288" max="1288" width="11" style="158" bestFit="1" customWidth="1"/>
    <col min="1289" max="1289" width="12.7109375" style="158" bestFit="1" customWidth="1"/>
    <col min="1290" max="1290" width="11" style="158" bestFit="1" customWidth="1"/>
    <col min="1291" max="1536" width="9.140625" style="158"/>
    <col min="1537" max="1537" width="7.5703125" style="158" customWidth="1"/>
    <col min="1538" max="1538" width="32.28515625" style="158" customWidth="1"/>
    <col min="1539" max="1539" width="15.42578125" style="158" customWidth="1"/>
    <col min="1540" max="1543" width="13.7109375" style="158" customWidth="1"/>
    <col min="1544" max="1544" width="11" style="158" bestFit="1" customWidth="1"/>
    <col min="1545" max="1545" width="12.7109375" style="158" bestFit="1" customWidth="1"/>
    <col min="1546" max="1546" width="11" style="158" bestFit="1" customWidth="1"/>
    <col min="1547" max="1792" width="9.140625" style="158"/>
    <col min="1793" max="1793" width="7.5703125" style="158" customWidth="1"/>
    <col min="1794" max="1794" width="32.28515625" style="158" customWidth="1"/>
    <col min="1795" max="1795" width="15.42578125" style="158" customWidth="1"/>
    <col min="1796" max="1799" width="13.7109375" style="158" customWidth="1"/>
    <col min="1800" max="1800" width="11" style="158" bestFit="1" customWidth="1"/>
    <col min="1801" max="1801" width="12.7109375" style="158" bestFit="1" customWidth="1"/>
    <col min="1802" max="1802" width="11" style="158" bestFit="1" customWidth="1"/>
    <col min="1803" max="2048" width="9.140625" style="158"/>
    <col min="2049" max="2049" width="7.5703125" style="158" customWidth="1"/>
    <col min="2050" max="2050" width="32.28515625" style="158" customWidth="1"/>
    <col min="2051" max="2051" width="15.42578125" style="158" customWidth="1"/>
    <col min="2052" max="2055" width="13.7109375" style="158" customWidth="1"/>
    <col min="2056" max="2056" width="11" style="158" bestFit="1" customWidth="1"/>
    <col min="2057" max="2057" width="12.7109375" style="158" bestFit="1" customWidth="1"/>
    <col min="2058" max="2058" width="11" style="158" bestFit="1" customWidth="1"/>
    <col min="2059" max="2304" width="9.140625" style="158"/>
    <col min="2305" max="2305" width="7.5703125" style="158" customWidth="1"/>
    <col min="2306" max="2306" width="32.28515625" style="158" customWidth="1"/>
    <col min="2307" max="2307" width="15.42578125" style="158" customWidth="1"/>
    <col min="2308" max="2311" width="13.7109375" style="158" customWidth="1"/>
    <col min="2312" max="2312" width="11" style="158" bestFit="1" customWidth="1"/>
    <col min="2313" max="2313" width="12.7109375" style="158" bestFit="1" customWidth="1"/>
    <col min="2314" max="2314" width="11" style="158" bestFit="1" customWidth="1"/>
    <col min="2315" max="2560" width="9.140625" style="158"/>
    <col min="2561" max="2561" width="7.5703125" style="158" customWidth="1"/>
    <col min="2562" max="2562" width="32.28515625" style="158" customWidth="1"/>
    <col min="2563" max="2563" width="15.42578125" style="158" customWidth="1"/>
    <col min="2564" max="2567" width="13.7109375" style="158" customWidth="1"/>
    <col min="2568" max="2568" width="11" style="158" bestFit="1" customWidth="1"/>
    <col min="2569" max="2569" width="12.7109375" style="158" bestFit="1" customWidth="1"/>
    <col min="2570" max="2570" width="11" style="158" bestFit="1" customWidth="1"/>
    <col min="2571" max="2816" width="9.140625" style="158"/>
    <col min="2817" max="2817" width="7.5703125" style="158" customWidth="1"/>
    <col min="2818" max="2818" width="32.28515625" style="158" customWidth="1"/>
    <col min="2819" max="2819" width="15.42578125" style="158" customWidth="1"/>
    <col min="2820" max="2823" width="13.7109375" style="158" customWidth="1"/>
    <col min="2824" max="2824" width="11" style="158" bestFit="1" customWidth="1"/>
    <col min="2825" max="2825" width="12.7109375" style="158" bestFit="1" customWidth="1"/>
    <col min="2826" max="2826" width="11" style="158" bestFit="1" customWidth="1"/>
    <col min="2827" max="3072" width="9.140625" style="158"/>
    <col min="3073" max="3073" width="7.5703125" style="158" customWidth="1"/>
    <col min="3074" max="3074" width="32.28515625" style="158" customWidth="1"/>
    <col min="3075" max="3075" width="15.42578125" style="158" customWidth="1"/>
    <col min="3076" max="3079" width="13.7109375" style="158" customWidth="1"/>
    <col min="3080" max="3080" width="11" style="158" bestFit="1" customWidth="1"/>
    <col min="3081" max="3081" width="12.7109375" style="158" bestFit="1" customWidth="1"/>
    <col min="3082" max="3082" width="11" style="158" bestFit="1" customWidth="1"/>
    <col min="3083" max="3328" width="9.140625" style="158"/>
    <col min="3329" max="3329" width="7.5703125" style="158" customWidth="1"/>
    <col min="3330" max="3330" width="32.28515625" style="158" customWidth="1"/>
    <col min="3331" max="3331" width="15.42578125" style="158" customWidth="1"/>
    <col min="3332" max="3335" width="13.7109375" style="158" customWidth="1"/>
    <col min="3336" max="3336" width="11" style="158" bestFit="1" customWidth="1"/>
    <col min="3337" max="3337" width="12.7109375" style="158" bestFit="1" customWidth="1"/>
    <col min="3338" max="3338" width="11" style="158" bestFit="1" customWidth="1"/>
    <col min="3339" max="3584" width="9.140625" style="158"/>
    <col min="3585" max="3585" width="7.5703125" style="158" customWidth="1"/>
    <col min="3586" max="3586" width="32.28515625" style="158" customWidth="1"/>
    <col min="3587" max="3587" width="15.42578125" style="158" customWidth="1"/>
    <col min="3588" max="3591" width="13.7109375" style="158" customWidth="1"/>
    <col min="3592" max="3592" width="11" style="158" bestFit="1" customWidth="1"/>
    <col min="3593" max="3593" width="12.7109375" style="158" bestFit="1" customWidth="1"/>
    <col min="3594" max="3594" width="11" style="158" bestFit="1" customWidth="1"/>
    <col min="3595" max="3840" width="9.140625" style="158"/>
    <col min="3841" max="3841" width="7.5703125" style="158" customWidth="1"/>
    <col min="3842" max="3842" width="32.28515625" style="158" customWidth="1"/>
    <col min="3843" max="3843" width="15.42578125" style="158" customWidth="1"/>
    <col min="3844" max="3847" width="13.7109375" style="158" customWidth="1"/>
    <col min="3848" max="3848" width="11" style="158" bestFit="1" customWidth="1"/>
    <col min="3849" max="3849" width="12.7109375" style="158" bestFit="1" customWidth="1"/>
    <col min="3850" max="3850" width="11" style="158" bestFit="1" customWidth="1"/>
    <col min="3851" max="4096" width="9.140625" style="158"/>
    <col min="4097" max="4097" width="7.5703125" style="158" customWidth="1"/>
    <col min="4098" max="4098" width="32.28515625" style="158" customWidth="1"/>
    <col min="4099" max="4099" width="15.42578125" style="158" customWidth="1"/>
    <col min="4100" max="4103" width="13.7109375" style="158" customWidth="1"/>
    <col min="4104" max="4104" width="11" style="158" bestFit="1" customWidth="1"/>
    <col min="4105" max="4105" width="12.7109375" style="158" bestFit="1" customWidth="1"/>
    <col min="4106" max="4106" width="11" style="158" bestFit="1" customWidth="1"/>
    <col min="4107" max="4352" width="9.140625" style="158"/>
    <col min="4353" max="4353" width="7.5703125" style="158" customWidth="1"/>
    <col min="4354" max="4354" width="32.28515625" style="158" customWidth="1"/>
    <col min="4355" max="4355" width="15.42578125" style="158" customWidth="1"/>
    <col min="4356" max="4359" width="13.7109375" style="158" customWidth="1"/>
    <col min="4360" max="4360" width="11" style="158" bestFit="1" customWidth="1"/>
    <col min="4361" max="4361" width="12.7109375" style="158" bestFit="1" customWidth="1"/>
    <col min="4362" max="4362" width="11" style="158" bestFit="1" customWidth="1"/>
    <col min="4363" max="4608" width="9.140625" style="158"/>
    <col min="4609" max="4609" width="7.5703125" style="158" customWidth="1"/>
    <col min="4610" max="4610" width="32.28515625" style="158" customWidth="1"/>
    <col min="4611" max="4611" width="15.42578125" style="158" customWidth="1"/>
    <col min="4612" max="4615" width="13.7109375" style="158" customWidth="1"/>
    <col min="4616" max="4616" width="11" style="158" bestFit="1" customWidth="1"/>
    <col min="4617" max="4617" width="12.7109375" style="158" bestFit="1" customWidth="1"/>
    <col min="4618" max="4618" width="11" style="158" bestFit="1" customWidth="1"/>
    <col min="4619" max="4864" width="9.140625" style="158"/>
    <col min="4865" max="4865" width="7.5703125" style="158" customWidth="1"/>
    <col min="4866" max="4866" width="32.28515625" style="158" customWidth="1"/>
    <col min="4867" max="4867" width="15.42578125" style="158" customWidth="1"/>
    <col min="4868" max="4871" width="13.7109375" style="158" customWidth="1"/>
    <col min="4872" max="4872" width="11" style="158" bestFit="1" customWidth="1"/>
    <col min="4873" max="4873" width="12.7109375" style="158" bestFit="1" customWidth="1"/>
    <col min="4874" max="4874" width="11" style="158" bestFit="1" customWidth="1"/>
    <col min="4875" max="5120" width="9.140625" style="158"/>
    <col min="5121" max="5121" width="7.5703125" style="158" customWidth="1"/>
    <col min="5122" max="5122" width="32.28515625" style="158" customWidth="1"/>
    <col min="5123" max="5123" width="15.42578125" style="158" customWidth="1"/>
    <col min="5124" max="5127" width="13.7109375" style="158" customWidth="1"/>
    <col min="5128" max="5128" width="11" style="158" bestFit="1" customWidth="1"/>
    <col min="5129" max="5129" width="12.7109375" style="158" bestFit="1" customWidth="1"/>
    <col min="5130" max="5130" width="11" style="158" bestFit="1" customWidth="1"/>
    <col min="5131" max="5376" width="9.140625" style="158"/>
    <col min="5377" max="5377" width="7.5703125" style="158" customWidth="1"/>
    <col min="5378" max="5378" width="32.28515625" style="158" customWidth="1"/>
    <col min="5379" max="5379" width="15.42578125" style="158" customWidth="1"/>
    <col min="5380" max="5383" width="13.7109375" style="158" customWidth="1"/>
    <col min="5384" max="5384" width="11" style="158" bestFit="1" customWidth="1"/>
    <col min="5385" max="5385" width="12.7109375" style="158" bestFit="1" customWidth="1"/>
    <col min="5386" max="5386" width="11" style="158" bestFit="1" customWidth="1"/>
    <col min="5387" max="5632" width="9.140625" style="158"/>
    <col min="5633" max="5633" width="7.5703125" style="158" customWidth="1"/>
    <col min="5634" max="5634" width="32.28515625" style="158" customWidth="1"/>
    <col min="5635" max="5635" width="15.42578125" style="158" customWidth="1"/>
    <col min="5636" max="5639" width="13.7109375" style="158" customWidth="1"/>
    <col min="5640" max="5640" width="11" style="158" bestFit="1" customWidth="1"/>
    <col min="5641" max="5641" width="12.7109375" style="158" bestFit="1" customWidth="1"/>
    <col min="5642" max="5642" width="11" style="158" bestFit="1" customWidth="1"/>
    <col min="5643" max="5888" width="9.140625" style="158"/>
    <col min="5889" max="5889" width="7.5703125" style="158" customWidth="1"/>
    <col min="5890" max="5890" width="32.28515625" style="158" customWidth="1"/>
    <col min="5891" max="5891" width="15.42578125" style="158" customWidth="1"/>
    <col min="5892" max="5895" width="13.7109375" style="158" customWidth="1"/>
    <col min="5896" max="5896" width="11" style="158" bestFit="1" customWidth="1"/>
    <col min="5897" max="5897" width="12.7109375" style="158" bestFit="1" customWidth="1"/>
    <col min="5898" max="5898" width="11" style="158" bestFit="1" customWidth="1"/>
    <col min="5899" max="6144" width="9.140625" style="158"/>
    <col min="6145" max="6145" width="7.5703125" style="158" customWidth="1"/>
    <col min="6146" max="6146" width="32.28515625" style="158" customWidth="1"/>
    <col min="6147" max="6147" width="15.42578125" style="158" customWidth="1"/>
    <col min="6148" max="6151" width="13.7109375" style="158" customWidth="1"/>
    <col min="6152" max="6152" width="11" style="158" bestFit="1" customWidth="1"/>
    <col min="6153" max="6153" width="12.7109375" style="158" bestFit="1" customWidth="1"/>
    <col min="6154" max="6154" width="11" style="158" bestFit="1" customWidth="1"/>
    <col min="6155" max="6400" width="9.140625" style="158"/>
    <col min="6401" max="6401" width="7.5703125" style="158" customWidth="1"/>
    <col min="6402" max="6402" width="32.28515625" style="158" customWidth="1"/>
    <col min="6403" max="6403" width="15.42578125" style="158" customWidth="1"/>
    <col min="6404" max="6407" width="13.7109375" style="158" customWidth="1"/>
    <col min="6408" max="6408" width="11" style="158" bestFit="1" customWidth="1"/>
    <col min="6409" max="6409" width="12.7109375" style="158" bestFit="1" customWidth="1"/>
    <col min="6410" max="6410" width="11" style="158" bestFit="1" customWidth="1"/>
    <col min="6411" max="6656" width="9.140625" style="158"/>
    <col min="6657" max="6657" width="7.5703125" style="158" customWidth="1"/>
    <col min="6658" max="6658" width="32.28515625" style="158" customWidth="1"/>
    <col min="6659" max="6659" width="15.42578125" style="158" customWidth="1"/>
    <col min="6660" max="6663" width="13.7109375" style="158" customWidth="1"/>
    <col min="6664" max="6664" width="11" style="158" bestFit="1" customWidth="1"/>
    <col min="6665" max="6665" width="12.7109375" style="158" bestFit="1" customWidth="1"/>
    <col min="6666" max="6666" width="11" style="158" bestFit="1" customWidth="1"/>
    <col min="6667" max="6912" width="9.140625" style="158"/>
    <col min="6913" max="6913" width="7.5703125" style="158" customWidth="1"/>
    <col min="6914" max="6914" width="32.28515625" style="158" customWidth="1"/>
    <col min="6915" max="6915" width="15.42578125" style="158" customWidth="1"/>
    <col min="6916" max="6919" width="13.7109375" style="158" customWidth="1"/>
    <col min="6920" max="6920" width="11" style="158" bestFit="1" customWidth="1"/>
    <col min="6921" max="6921" width="12.7109375" style="158" bestFit="1" customWidth="1"/>
    <col min="6922" max="6922" width="11" style="158" bestFit="1" customWidth="1"/>
    <col min="6923" max="7168" width="9.140625" style="158"/>
    <col min="7169" max="7169" width="7.5703125" style="158" customWidth="1"/>
    <col min="7170" max="7170" width="32.28515625" style="158" customWidth="1"/>
    <col min="7171" max="7171" width="15.42578125" style="158" customWidth="1"/>
    <col min="7172" max="7175" width="13.7109375" style="158" customWidth="1"/>
    <col min="7176" max="7176" width="11" style="158" bestFit="1" customWidth="1"/>
    <col min="7177" max="7177" width="12.7109375" style="158" bestFit="1" customWidth="1"/>
    <col min="7178" max="7178" width="11" style="158" bestFit="1" customWidth="1"/>
    <col min="7179" max="7424" width="9.140625" style="158"/>
    <col min="7425" max="7425" width="7.5703125" style="158" customWidth="1"/>
    <col min="7426" max="7426" width="32.28515625" style="158" customWidth="1"/>
    <col min="7427" max="7427" width="15.42578125" style="158" customWidth="1"/>
    <col min="7428" max="7431" width="13.7109375" style="158" customWidth="1"/>
    <col min="7432" max="7432" width="11" style="158" bestFit="1" customWidth="1"/>
    <col min="7433" max="7433" width="12.7109375" style="158" bestFit="1" customWidth="1"/>
    <col min="7434" max="7434" width="11" style="158" bestFit="1" customWidth="1"/>
    <col min="7435" max="7680" width="9.140625" style="158"/>
    <col min="7681" max="7681" width="7.5703125" style="158" customWidth="1"/>
    <col min="7682" max="7682" width="32.28515625" style="158" customWidth="1"/>
    <col min="7683" max="7683" width="15.42578125" style="158" customWidth="1"/>
    <col min="7684" max="7687" width="13.7109375" style="158" customWidth="1"/>
    <col min="7688" max="7688" width="11" style="158" bestFit="1" customWidth="1"/>
    <col min="7689" max="7689" width="12.7109375" style="158" bestFit="1" customWidth="1"/>
    <col min="7690" max="7690" width="11" style="158" bestFit="1" customWidth="1"/>
    <col min="7691" max="7936" width="9.140625" style="158"/>
    <col min="7937" max="7937" width="7.5703125" style="158" customWidth="1"/>
    <col min="7938" max="7938" width="32.28515625" style="158" customWidth="1"/>
    <col min="7939" max="7939" width="15.42578125" style="158" customWidth="1"/>
    <col min="7940" max="7943" width="13.7109375" style="158" customWidth="1"/>
    <col min="7944" max="7944" width="11" style="158" bestFit="1" customWidth="1"/>
    <col min="7945" max="7945" width="12.7109375" style="158" bestFit="1" customWidth="1"/>
    <col min="7946" max="7946" width="11" style="158" bestFit="1" customWidth="1"/>
    <col min="7947" max="8192" width="9.140625" style="158"/>
    <col min="8193" max="8193" width="7.5703125" style="158" customWidth="1"/>
    <col min="8194" max="8194" width="32.28515625" style="158" customWidth="1"/>
    <col min="8195" max="8195" width="15.42578125" style="158" customWidth="1"/>
    <col min="8196" max="8199" width="13.7109375" style="158" customWidth="1"/>
    <col min="8200" max="8200" width="11" style="158" bestFit="1" customWidth="1"/>
    <col min="8201" max="8201" width="12.7109375" style="158" bestFit="1" customWidth="1"/>
    <col min="8202" max="8202" width="11" style="158" bestFit="1" customWidth="1"/>
    <col min="8203" max="8448" width="9.140625" style="158"/>
    <col min="8449" max="8449" width="7.5703125" style="158" customWidth="1"/>
    <col min="8450" max="8450" width="32.28515625" style="158" customWidth="1"/>
    <col min="8451" max="8451" width="15.42578125" style="158" customWidth="1"/>
    <col min="8452" max="8455" width="13.7109375" style="158" customWidth="1"/>
    <col min="8456" max="8456" width="11" style="158" bestFit="1" customWidth="1"/>
    <col min="8457" max="8457" width="12.7109375" style="158" bestFit="1" customWidth="1"/>
    <col min="8458" max="8458" width="11" style="158" bestFit="1" customWidth="1"/>
    <col min="8459" max="8704" width="9.140625" style="158"/>
    <col min="8705" max="8705" width="7.5703125" style="158" customWidth="1"/>
    <col min="8706" max="8706" width="32.28515625" style="158" customWidth="1"/>
    <col min="8707" max="8707" width="15.42578125" style="158" customWidth="1"/>
    <col min="8708" max="8711" width="13.7109375" style="158" customWidth="1"/>
    <col min="8712" max="8712" width="11" style="158" bestFit="1" customWidth="1"/>
    <col min="8713" max="8713" width="12.7109375" style="158" bestFit="1" customWidth="1"/>
    <col min="8714" max="8714" width="11" style="158" bestFit="1" customWidth="1"/>
    <col min="8715" max="8960" width="9.140625" style="158"/>
    <col min="8961" max="8961" width="7.5703125" style="158" customWidth="1"/>
    <col min="8962" max="8962" width="32.28515625" style="158" customWidth="1"/>
    <col min="8963" max="8963" width="15.42578125" style="158" customWidth="1"/>
    <col min="8964" max="8967" width="13.7109375" style="158" customWidth="1"/>
    <col min="8968" max="8968" width="11" style="158" bestFit="1" customWidth="1"/>
    <col min="8969" max="8969" width="12.7109375" style="158" bestFit="1" customWidth="1"/>
    <col min="8970" max="8970" width="11" style="158" bestFit="1" customWidth="1"/>
    <col min="8971" max="9216" width="9.140625" style="158"/>
    <col min="9217" max="9217" width="7.5703125" style="158" customWidth="1"/>
    <col min="9218" max="9218" width="32.28515625" style="158" customWidth="1"/>
    <col min="9219" max="9219" width="15.42578125" style="158" customWidth="1"/>
    <col min="9220" max="9223" width="13.7109375" style="158" customWidth="1"/>
    <col min="9224" max="9224" width="11" style="158" bestFit="1" customWidth="1"/>
    <col min="9225" max="9225" width="12.7109375" style="158" bestFit="1" customWidth="1"/>
    <col min="9226" max="9226" width="11" style="158" bestFit="1" customWidth="1"/>
    <col min="9227" max="9472" width="9.140625" style="158"/>
    <col min="9473" max="9473" width="7.5703125" style="158" customWidth="1"/>
    <col min="9474" max="9474" width="32.28515625" style="158" customWidth="1"/>
    <col min="9475" max="9475" width="15.42578125" style="158" customWidth="1"/>
    <col min="9476" max="9479" width="13.7109375" style="158" customWidth="1"/>
    <col min="9480" max="9480" width="11" style="158" bestFit="1" customWidth="1"/>
    <col min="9481" max="9481" width="12.7109375" style="158" bestFit="1" customWidth="1"/>
    <col min="9482" max="9482" width="11" style="158" bestFit="1" customWidth="1"/>
    <col min="9483" max="9728" width="9.140625" style="158"/>
    <col min="9729" max="9729" width="7.5703125" style="158" customWidth="1"/>
    <col min="9730" max="9730" width="32.28515625" style="158" customWidth="1"/>
    <col min="9731" max="9731" width="15.42578125" style="158" customWidth="1"/>
    <col min="9732" max="9735" width="13.7109375" style="158" customWidth="1"/>
    <col min="9736" max="9736" width="11" style="158" bestFit="1" customWidth="1"/>
    <col min="9737" max="9737" width="12.7109375" style="158" bestFit="1" customWidth="1"/>
    <col min="9738" max="9738" width="11" style="158" bestFit="1" customWidth="1"/>
    <col min="9739" max="9984" width="9.140625" style="158"/>
    <col min="9985" max="9985" width="7.5703125" style="158" customWidth="1"/>
    <col min="9986" max="9986" width="32.28515625" style="158" customWidth="1"/>
    <col min="9987" max="9987" width="15.42578125" style="158" customWidth="1"/>
    <col min="9988" max="9991" width="13.7109375" style="158" customWidth="1"/>
    <col min="9992" max="9992" width="11" style="158" bestFit="1" customWidth="1"/>
    <col min="9993" max="9993" width="12.7109375" style="158" bestFit="1" customWidth="1"/>
    <col min="9994" max="9994" width="11" style="158" bestFit="1" customWidth="1"/>
    <col min="9995" max="10240" width="9.140625" style="158"/>
    <col min="10241" max="10241" width="7.5703125" style="158" customWidth="1"/>
    <col min="10242" max="10242" width="32.28515625" style="158" customWidth="1"/>
    <col min="10243" max="10243" width="15.42578125" style="158" customWidth="1"/>
    <col min="10244" max="10247" width="13.7109375" style="158" customWidth="1"/>
    <col min="10248" max="10248" width="11" style="158" bestFit="1" customWidth="1"/>
    <col min="10249" max="10249" width="12.7109375" style="158" bestFit="1" customWidth="1"/>
    <col min="10250" max="10250" width="11" style="158" bestFit="1" customWidth="1"/>
    <col min="10251" max="10496" width="9.140625" style="158"/>
    <col min="10497" max="10497" width="7.5703125" style="158" customWidth="1"/>
    <col min="10498" max="10498" width="32.28515625" style="158" customWidth="1"/>
    <col min="10499" max="10499" width="15.42578125" style="158" customWidth="1"/>
    <col min="10500" max="10503" width="13.7109375" style="158" customWidth="1"/>
    <col min="10504" max="10504" width="11" style="158" bestFit="1" customWidth="1"/>
    <col min="10505" max="10505" width="12.7109375" style="158" bestFit="1" customWidth="1"/>
    <col min="10506" max="10506" width="11" style="158" bestFit="1" customWidth="1"/>
    <col min="10507" max="10752" width="9.140625" style="158"/>
    <col min="10753" max="10753" width="7.5703125" style="158" customWidth="1"/>
    <col min="10754" max="10754" width="32.28515625" style="158" customWidth="1"/>
    <col min="10755" max="10755" width="15.42578125" style="158" customWidth="1"/>
    <col min="10756" max="10759" width="13.7109375" style="158" customWidth="1"/>
    <col min="10760" max="10760" width="11" style="158" bestFit="1" customWidth="1"/>
    <col min="10761" max="10761" width="12.7109375" style="158" bestFit="1" customWidth="1"/>
    <col min="10762" max="10762" width="11" style="158" bestFit="1" customWidth="1"/>
    <col min="10763" max="11008" width="9.140625" style="158"/>
    <col min="11009" max="11009" width="7.5703125" style="158" customWidth="1"/>
    <col min="11010" max="11010" width="32.28515625" style="158" customWidth="1"/>
    <col min="11011" max="11011" width="15.42578125" style="158" customWidth="1"/>
    <col min="11012" max="11015" width="13.7109375" style="158" customWidth="1"/>
    <col min="11016" max="11016" width="11" style="158" bestFit="1" customWidth="1"/>
    <col min="11017" max="11017" width="12.7109375" style="158" bestFit="1" customWidth="1"/>
    <col min="11018" max="11018" width="11" style="158" bestFit="1" customWidth="1"/>
    <col min="11019" max="11264" width="9.140625" style="158"/>
    <col min="11265" max="11265" width="7.5703125" style="158" customWidth="1"/>
    <col min="11266" max="11266" width="32.28515625" style="158" customWidth="1"/>
    <col min="11267" max="11267" width="15.42578125" style="158" customWidth="1"/>
    <col min="11268" max="11271" width="13.7109375" style="158" customWidth="1"/>
    <col min="11272" max="11272" width="11" style="158" bestFit="1" customWidth="1"/>
    <col min="11273" max="11273" width="12.7109375" style="158" bestFit="1" customWidth="1"/>
    <col min="11274" max="11274" width="11" style="158" bestFit="1" customWidth="1"/>
    <col min="11275" max="11520" width="9.140625" style="158"/>
    <col min="11521" max="11521" width="7.5703125" style="158" customWidth="1"/>
    <col min="11522" max="11522" width="32.28515625" style="158" customWidth="1"/>
    <col min="11523" max="11523" width="15.42578125" style="158" customWidth="1"/>
    <col min="11524" max="11527" width="13.7109375" style="158" customWidth="1"/>
    <col min="11528" max="11528" width="11" style="158" bestFit="1" customWidth="1"/>
    <col min="11529" max="11529" width="12.7109375" style="158" bestFit="1" customWidth="1"/>
    <col min="11530" max="11530" width="11" style="158" bestFit="1" customWidth="1"/>
    <col min="11531" max="11776" width="9.140625" style="158"/>
    <col min="11777" max="11777" width="7.5703125" style="158" customWidth="1"/>
    <col min="11778" max="11778" width="32.28515625" style="158" customWidth="1"/>
    <col min="11779" max="11779" width="15.42578125" style="158" customWidth="1"/>
    <col min="11780" max="11783" width="13.7109375" style="158" customWidth="1"/>
    <col min="11784" max="11784" width="11" style="158" bestFit="1" customWidth="1"/>
    <col min="11785" max="11785" width="12.7109375" style="158" bestFit="1" customWidth="1"/>
    <col min="11786" max="11786" width="11" style="158" bestFit="1" customWidth="1"/>
    <col min="11787" max="12032" width="9.140625" style="158"/>
    <col min="12033" max="12033" width="7.5703125" style="158" customWidth="1"/>
    <col min="12034" max="12034" width="32.28515625" style="158" customWidth="1"/>
    <col min="12035" max="12035" width="15.42578125" style="158" customWidth="1"/>
    <col min="12036" max="12039" width="13.7109375" style="158" customWidth="1"/>
    <col min="12040" max="12040" width="11" style="158" bestFit="1" customWidth="1"/>
    <col min="12041" max="12041" width="12.7109375" style="158" bestFit="1" customWidth="1"/>
    <col min="12042" max="12042" width="11" style="158" bestFit="1" customWidth="1"/>
    <col min="12043" max="12288" width="9.140625" style="158"/>
    <col min="12289" max="12289" width="7.5703125" style="158" customWidth="1"/>
    <col min="12290" max="12290" width="32.28515625" style="158" customWidth="1"/>
    <col min="12291" max="12291" width="15.42578125" style="158" customWidth="1"/>
    <col min="12292" max="12295" width="13.7109375" style="158" customWidth="1"/>
    <col min="12296" max="12296" width="11" style="158" bestFit="1" customWidth="1"/>
    <col min="12297" max="12297" width="12.7109375" style="158" bestFit="1" customWidth="1"/>
    <col min="12298" max="12298" width="11" style="158" bestFit="1" customWidth="1"/>
    <col min="12299" max="12544" width="9.140625" style="158"/>
    <col min="12545" max="12545" width="7.5703125" style="158" customWidth="1"/>
    <col min="12546" max="12546" width="32.28515625" style="158" customWidth="1"/>
    <col min="12547" max="12547" width="15.42578125" style="158" customWidth="1"/>
    <col min="12548" max="12551" width="13.7109375" style="158" customWidth="1"/>
    <col min="12552" max="12552" width="11" style="158" bestFit="1" customWidth="1"/>
    <col min="12553" max="12553" width="12.7109375" style="158" bestFit="1" customWidth="1"/>
    <col min="12554" max="12554" width="11" style="158" bestFit="1" customWidth="1"/>
    <col min="12555" max="12800" width="9.140625" style="158"/>
    <col min="12801" max="12801" width="7.5703125" style="158" customWidth="1"/>
    <col min="12802" max="12802" width="32.28515625" style="158" customWidth="1"/>
    <col min="12803" max="12803" width="15.42578125" style="158" customWidth="1"/>
    <col min="12804" max="12807" width="13.7109375" style="158" customWidth="1"/>
    <col min="12808" max="12808" width="11" style="158" bestFit="1" customWidth="1"/>
    <col min="12809" max="12809" width="12.7109375" style="158" bestFit="1" customWidth="1"/>
    <col min="12810" max="12810" width="11" style="158" bestFit="1" customWidth="1"/>
    <col min="12811" max="13056" width="9.140625" style="158"/>
    <col min="13057" max="13057" width="7.5703125" style="158" customWidth="1"/>
    <col min="13058" max="13058" width="32.28515625" style="158" customWidth="1"/>
    <col min="13059" max="13059" width="15.42578125" style="158" customWidth="1"/>
    <col min="13060" max="13063" width="13.7109375" style="158" customWidth="1"/>
    <col min="13064" max="13064" width="11" style="158" bestFit="1" customWidth="1"/>
    <col min="13065" max="13065" width="12.7109375" style="158" bestFit="1" customWidth="1"/>
    <col min="13066" max="13066" width="11" style="158" bestFit="1" customWidth="1"/>
    <col min="13067" max="13312" width="9.140625" style="158"/>
    <col min="13313" max="13313" width="7.5703125" style="158" customWidth="1"/>
    <col min="13314" max="13314" width="32.28515625" style="158" customWidth="1"/>
    <col min="13315" max="13315" width="15.42578125" style="158" customWidth="1"/>
    <col min="13316" max="13319" width="13.7109375" style="158" customWidth="1"/>
    <col min="13320" max="13320" width="11" style="158" bestFit="1" customWidth="1"/>
    <col min="13321" max="13321" width="12.7109375" style="158" bestFit="1" customWidth="1"/>
    <col min="13322" max="13322" width="11" style="158" bestFit="1" customWidth="1"/>
    <col min="13323" max="13568" width="9.140625" style="158"/>
    <col min="13569" max="13569" width="7.5703125" style="158" customWidth="1"/>
    <col min="13570" max="13570" width="32.28515625" style="158" customWidth="1"/>
    <col min="13571" max="13571" width="15.42578125" style="158" customWidth="1"/>
    <col min="13572" max="13575" width="13.7109375" style="158" customWidth="1"/>
    <col min="13576" max="13576" width="11" style="158" bestFit="1" customWidth="1"/>
    <col min="13577" max="13577" width="12.7109375" style="158" bestFit="1" customWidth="1"/>
    <col min="13578" max="13578" width="11" style="158" bestFit="1" customWidth="1"/>
    <col min="13579" max="13824" width="9.140625" style="158"/>
    <col min="13825" max="13825" width="7.5703125" style="158" customWidth="1"/>
    <col min="13826" max="13826" width="32.28515625" style="158" customWidth="1"/>
    <col min="13827" max="13827" width="15.42578125" style="158" customWidth="1"/>
    <col min="13828" max="13831" width="13.7109375" style="158" customWidth="1"/>
    <col min="13832" max="13832" width="11" style="158" bestFit="1" customWidth="1"/>
    <col min="13833" max="13833" width="12.7109375" style="158" bestFit="1" customWidth="1"/>
    <col min="13834" max="13834" width="11" style="158" bestFit="1" customWidth="1"/>
    <col min="13835" max="14080" width="9.140625" style="158"/>
    <col min="14081" max="14081" width="7.5703125" style="158" customWidth="1"/>
    <col min="14082" max="14082" width="32.28515625" style="158" customWidth="1"/>
    <col min="14083" max="14083" width="15.42578125" style="158" customWidth="1"/>
    <col min="14084" max="14087" width="13.7109375" style="158" customWidth="1"/>
    <col min="14088" max="14088" width="11" style="158" bestFit="1" customWidth="1"/>
    <col min="14089" max="14089" width="12.7109375" style="158" bestFit="1" customWidth="1"/>
    <col min="14090" max="14090" width="11" style="158" bestFit="1" customWidth="1"/>
    <col min="14091" max="14336" width="9.140625" style="158"/>
    <col min="14337" max="14337" width="7.5703125" style="158" customWidth="1"/>
    <col min="14338" max="14338" width="32.28515625" style="158" customWidth="1"/>
    <col min="14339" max="14339" width="15.42578125" style="158" customWidth="1"/>
    <col min="14340" max="14343" width="13.7109375" style="158" customWidth="1"/>
    <col min="14344" max="14344" width="11" style="158" bestFit="1" customWidth="1"/>
    <col min="14345" max="14345" width="12.7109375" style="158" bestFit="1" customWidth="1"/>
    <col min="14346" max="14346" width="11" style="158" bestFit="1" customWidth="1"/>
    <col min="14347" max="14592" width="9.140625" style="158"/>
    <col min="14593" max="14593" width="7.5703125" style="158" customWidth="1"/>
    <col min="14594" max="14594" width="32.28515625" style="158" customWidth="1"/>
    <col min="14595" max="14595" width="15.42578125" style="158" customWidth="1"/>
    <col min="14596" max="14599" width="13.7109375" style="158" customWidth="1"/>
    <col min="14600" max="14600" width="11" style="158" bestFit="1" customWidth="1"/>
    <col min="14601" max="14601" width="12.7109375" style="158" bestFit="1" customWidth="1"/>
    <col min="14602" max="14602" width="11" style="158" bestFit="1" customWidth="1"/>
    <col min="14603" max="14848" width="9.140625" style="158"/>
    <col min="14849" max="14849" width="7.5703125" style="158" customWidth="1"/>
    <col min="14850" max="14850" width="32.28515625" style="158" customWidth="1"/>
    <col min="14851" max="14851" width="15.42578125" style="158" customWidth="1"/>
    <col min="14852" max="14855" width="13.7109375" style="158" customWidth="1"/>
    <col min="14856" max="14856" width="11" style="158" bestFit="1" customWidth="1"/>
    <col min="14857" max="14857" width="12.7109375" style="158" bestFit="1" customWidth="1"/>
    <col min="14858" max="14858" width="11" style="158" bestFit="1" customWidth="1"/>
    <col min="14859" max="15104" width="9.140625" style="158"/>
    <col min="15105" max="15105" width="7.5703125" style="158" customWidth="1"/>
    <col min="15106" max="15106" width="32.28515625" style="158" customWidth="1"/>
    <col min="15107" max="15107" width="15.42578125" style="158" customWidth="1"/>
    <col min="15108" max="15111" width="13.7109375" style="158" customWidth="1"/>
    <col min="15112" max="15112" width="11" style="158" bestFit="1" customWidth="1"/>
    <col min="15113" max="15113" width="12.7109375" style="158" bestFit="1" customWidth="1"/>
    <col min="15114" max="15114" width="11" style="158" bestFit="1" customWidth="1"/>
    <col min="15115" max="15360" width="9.140625" style="158"/>
    <col min="15361" max="15361" width="7.5703125" style="158" customWidth="1"/>
    <col min="15362" max="15362" width="32.28515625" style="158" customWidth="1"/>
    <col min="15363" max="15363" width="15.42578125" style="158" customWidth="1"/>
    <col min="15364" max="15367" width="13.7109375" style="158" customWidth="1"/>
    <col min="15368" max="15368" width="11" style="158" bestFit="1" customWidth="1"/>
    <col min="15369" max="15369" width="12.7109375" style="158" bestFit="1" customWidth="1"/>
    <col min="15370" max="15370" width="11" style="158" bestFit="1" customWidth="1"/>
    <col min="15371" max="15616" width="9.140625" style="158"/>
    <col min="15617" max="15617" width="7.5703125" style="158" customWidth="1"/>
    <col min="15618" max="15618" width="32.28515625" style="158" customWidth="1"/>
    <col min="15619" max="15619" width="15.42578125" style="158" customWidth="1"/>
    <col min="15620" max="15623" width="13.7109375" style="158" customWidth="1"/>
    <col min="15624" max="15624" width="11" style="158" bestFit="1" customWidth="1"/>
    <col min="15625" max="15625" width="12.7109375" style="158" bestFit="1" customWidth="1"/>
    <col min="15626" max="15626" width="11" style="158" bestFit="1" customWidth="1"/>
    <col min="15627" max="15872" width="9.140625" style="158"/>
    <col min="15873" max="15873" width="7.5703125" style="158" customWidth="1"/>
    <col min="15874" max="15874" width="32.28515625" style="158" customWidth="1"/>
    <col min="15875" max="15875" width="15.42578125" style="158" customWidth="1"/>
    <col min="15876" max="15879" width="13.7109375" style="158" customWidth="1"/>
    <col min="15880" max="15880" width="11" style="158" bestFit="1" customWidth="1"/>
    <col min="15881" max="15881" width="12.7109375" style="158" bestFit="1" customWidth="1"/>
    <col min="15882" max="15882" width="11" style="158" bestFit="1" customWidth="1"/>
    <col min="15883" max="16128" width="9.140625" style="158"/>
    <col min="16129" max="16129" width="7.5703125" style="158" customWidth="1"/>
    <col min="16130" max="16130" width="32.28515625" style="158" customWidth="1"/>
    <col min="16131" max="16131" width="15.42578125" style="158" customWidth="1"/>
    <col min="16132" max="16135" width="13.7109375" style="158" customWidth="1"/>
    <col min="16136" max="16136" width="11" style="158" bestFit="1" customWidth="1"/>
    <col min="16137" max="16137" width="12.7109375" style="158" bestFit="1" customWidth="1"/>
    <col min="16138" max="16138" width="11" style="158" bestFit="1" customWidth="1"/>
    <col min="16139" max="16384" width="9.140625" style="158"/>
  </cols>
  <sheetData>
    <row r="1" spans="1:10" s="154" customFormat="1" x14ac:dyDescent="0.25">
      <c r="A1" s="132" t="s">
        <v>149</v>
      </c>
    </row>
    <row r="2" spans="1:10" s="154" customFormat="1" x14ac:dyDescent="0.25">
      <c r="A2" s="133" t="s">
        <v>176</v>
      </c>
      <c r="B2" s="134"/>
      <c r="C2" s="134"/>
      <c r="D2" s="134"/>
      <c r="E2" s="134"/>
      <c r="F2" s="134"/>
      <c r="G2" s="134"/>
    </row>
    <row r="3" spans="1:10" s="154" customFormat="1" x14ac:dyDescent="0.25">
      <c r="A3" s="134" t="s">
        <v>6</v>
      </c>
      <c r="B3" s="134"/>
      <c r="C3" s="134"/>
      <c r="D3" s="134"/>
      <c r="E3" s="134"/>
      <c r="F3" s="134"/>
      <c r="G3" s="134"/>
    </row>
    <row r="4" spans="1:10" s="154" customFormat="1" x14ac:dyDescent="0.25">
      <c r="A4" s="134"/>
      <c r="B4" s="134"/>
      <c r="C4" s="134"/>
      <c r="D4" s="134"/>
      <c r="E4" s="134"/>
      <c r="F4" s="134"/>
      <c r="G4" s="134"/>
    </row>
    <row r="5" spans="1:10" s="154" customFormat="1" ht="33.75" x14ac:dyDescent="0.2">
      <c r="A5" s="38" t="s">
        <v>7</v>
      </c>
      <c r="B5" s="39" t="s">
        <v>18</v>
      </c>
      <c r="C5" s="39" t="s">
        <v>19</v>
      </c>
      <c r="D5" s="39" t="s">
        <v>20</v>
      </c>
      <c r="E5" s="39" t="s">
        <v>21</v>
      </c>
      <c r="F5" s="39" t="s">
        <v>22</v>
      </c>
      <c r="G5" s="39" t="s">
        <v>23</v>
      </c>
      <c r="I5" s="155"/>
    </row>
    <row r="6" spans="1:10" s="154" customFormat="1" x14ac:dyDescent="0.25">
      <c r="A6" s="335">
        <v>1</v>
      </c>
      <c r="B6" s="336">
        <v>2</v>
      </c>
      <c r="C6" s="336">
        <v>3</v>
      </c>
      <c r="D6" s="336">
        <v>4</v>
      </c>
      <c r="E6" s="336">
        <v>5</v>
      </c>
      <c r="F6" s="336">
        <v>6</v>
      </c>
      <c r="G6" s="336">
        <v>7</v>
      </c>
    </row>
    <row r="7" spans="1:10" s="154" customFormat="1" x14ac:dyDescent="0.25">
      <c r="A7" s="338">
        <v>1</v>
      </c>
      <c r="B7" s="339" t="s">
        <v>123</v>
      </c>
      <c r="C7" s="340">
        <v>1730187279.0999999</v>
      </c>
      <c r="D7" s="341">
        <v>4.561202178580033E-2</v>
      </c>
      <c r="E7" s="70">
        <v>150315955.24000001</v>
      </c>
      <c r="F7" s="341">
        <v>2.237017688834066E-2</v>
      </c>
      <c r="G7" s="71">
        <v>34023566.340000004</v>
      </c>
      <c r="H7" s="72"/>
      <c r="I7" s="156"/>
    </row>
    <row r="8" spans="1:10" s="154" customFormat="1" x14ac:dyDescent="0.25">
      <c r="A8" s="343">
        <v>2</v>
      </c>
      <c r="B8" s="344" t="s">
        <v>28</v>
      </c>
      <c r="C8" s="345">
        <v>4661651626.4099998</v>
      </c>
      <c r="D8" s="341">
        <v>0.12289268226051683</v>
      </c>
      <c r="E8" s="73">
        <v>958024739.77999997</v>
      </c>
      <c r="F8" s="341">
        <v>0.14257423876305952</v>
      </c>
      <c r="G8" s="74">
        <v>104001243.98999999</v>
      </c>
      <c r="H8" s="72"/>
      <c r="I8" s="156"/>
    </row>
    <row r="9" spans="1:10" s="154" customFormat="1" x14ac:dyDescent="0.25">
      <c r="A9" s="343">
        <v>3</v>
      </c>
      <c r="B9" s="344" t="s">
        <v>72</v>
      </c>
      <c r="C9" s="345">
        <v>181415794.05000001</v>
      </c>
      <c r="D9" s="341">
        <v>4.782569638820359E-3</v>
      </c>
      <c r="E9" s="73">
        <v>48563929.5</v>
      </c>
      <c r="F9" s="341">
        <v>7.2273345272851758E-3</v>
      </c>
      <c r="G9" s="74">
        <v>8043956.6399999997</v>
      </c>
      <c r="H9" s="72"/>
      <c r="I9" s="156"/>
    </row>
    <row r="10" spans="1:10" s="154" customFormat="1" x14ac:dyDescent="0.25">
      <c r="A10" s="343">
        <v>4</v>
      </c>
      <c r="B10" s="344" t="s">
        <v>29</v>
      </c>
      <c r="C10" s="345">
        <v>8616427807.1200008</v>
      </c>
      <c r="D10" s="341">
        <v>0.22715037707280369</v>
      </c>
      <c r="E10" s="73">
        <v>1881430440.9400001</v>
      </c>
      <c r="F10" s="341">
        <v>0.27999643617164538</v>
      </c>
      <c r="G10" s="74">
        <v>64644671.840000004</v>
      </c>
      <c r="H10" s="72"/>
      <c r="I10" s="156"/>
    </row>
    <row r="11" spans="1:10" s="154" customFormat="1" x14ac:dyDescent="0.25">
      <c r="A11" s="343">
        <v>5</v>
      </c>
      <c r="B11" s="344" t="s">
        <v>54</v>
      </c>
      <c r="C11" s="345">
        <v>236977277.91999999</v>
      </c>
      <c r="D11" s="341">
        <v>6.2473079612799347E-3</v>
      </c>
      <c r="E11" s="73">
        <v>178398228.87</v>
      </c>
      <c r="F11" s="341">
        <v>2.6549410074377819E-2</v>
      </c>
      <c r="G11" s="74">
        <v>16805469.149999999</v>
      </c>
      <c r="H11" s="72"/>
      <c r="I11" s="156"/>
      <c r="J11" s="157"/>
    </row>
    <row r="12" spans="1:10" s="154" customFormat="1" x14ac:dyDescent="0.25">
      <c r="A12" s="343">
        <v>6</v>
      </c>
      <c r="B12" s="344" t="s">
        <v>73</v>
      </c>
      <c r="C12" s="345">
        <v>90575306.730000004</v>
      </c>
      <c r="D12" s="341">
        <v>2.3877894108511291E-3</v>
      </c>
      <c r="E12" s="73">
        <v>30942371.84</v>
      </c>
      <c r="F12" s="341">
        <v>4.604875978071926E-3</v>
      </c>
      <c r="G12" s="74">
        <v>-15089827.640000001</v>
      </c>
      <c r="H12" s="72"/>
      <c r="I12" s="156"/>
    </row>
    <row r="13" spans="1:10" s="154" customFormat="1" x14ac:dyDescent="0.25">
      <c r="A13" s="343">
        <v>7</v>
      </c>
      <c r="B13" s="344" t="s">
        <v>30</v>
      </c>
      <c r="C13" s="345">
        <v>131223242.48</v>
      </c>
      <c r="D13" s="341">
        <v>3.459369668880326E-3</v>
      </c>
      <c r="E13" s="73">
        <v>732861</v>
      </c>
      <c r="F13" s="341">
        <v>1.0906513668752323E-4</v>
      </c>
      <c r="G13" s="74">
        <v>-813395.28</v>
      </c>
      <c r="H13" s="72"/>
      <c r="I13" s="156"/>
    </row>
    <row r="14" spans="1:10" s="154" customFormat="1" x14ac:dyDescent="0.25">
      <c r="A14" s="343">
        <v>8</v>
      </c>
      <c r="B14" s="344" t="s">
        <v>31</v>
      </c>
      <c r="C14" s="345">
        <v>761373580.04999995</v>
      </c>
      <c r="D14" s="341">
        <v>2.0071693243772958E-2</v>
      </c>
      <c r="E14" s="73">
        <v>143950256.06</v>
      </c>
      <c r="F14" s="341">
        <v>2.1422826911771629E-2</v>
      </c>
      <c r="G14" s="74">
        <v>12696980.48</v>
      </c>
      <c r="H14" s="72"/>
      <c r="I14" s="156"/>
    </row>
    <row r="15" spans="1:10" s="154" customFormat="1" x14ac:dyDescent="0.25">
      <c r="A15" s="343">
        <v>9</v>
      </c>
      <c r="B15" s="344" t="s">
        <v>55</v>
      </c>
      <c r="C15" s="345">
        <v>2838603074.8400002</v>
      </c>
      <c r="D15" s="341">
        <v>7.4832607345368549E-2</v>
      </c>
      <c r="E15" s="73">
        <v>603979007.05999994</v>
      </c>
      <c r="F15" s="341">
        <v>8.9884784374381285E-2</v>
      </c>
      <c r="G15" s="74">
        <v>150851547.81999999</v>
      </c>
      <c r="H15" s="72"/>
      <c r="I15" s="156"/>
    </row>
    <row r="16" spans="1:10" s="154" customFormat="1" x14ac:dyDescent="0.25">
      <c r="A16" s="343">
        <v>10</v>
      </c>
      <c r="B16" s="344" t="s">
        <v>32</v>
      </c>
      <c r="C16" s="345">
        <v>1415119871.3499999</v>
      </c>
      <c r="D16" s="341">
        <v>3.7306064598458158E-2</v>
      </c>
      <c r="E16" s="73">
        <v>380905223.42000002</v>
      </c>
      <c r="F16" s="341">
        <v>5.6686711746557497E-2</v>
      </c>
      <c r="G16" s="74">
        <v>9147476.9199999999</v>
      </c>
      <c r="H16" s="72"/>
      <c r="I16" s="156"/>
    </row>
    <row r="17" spans="1:9" s="154" customFormat="1" x14ac:dyDescent="0.25">
      <c r="A17" s="343">
        <v>11</v>
      </c>
      <c r="B17" s="344" t="s">
        <v>33</v>
      </c>
      <c r="C17" s="345">
        <v>3238277871.1900001</v>
      </c>
      <c r="D17" s="341">
        <v>8.5369024841071256E-2</v>
      </c>
      <c r="E17" s="73">
        <v>287339286.30000001</v>
      </c>
      <c r="F17" s="341">
        <v>4.2762131612959171E-2</v>
      </c>
      <c r="G17" s="74">
        <v>52226951.659999996</v>
      </c>
      <c r="H17" s="72"/>
      <c r="I17" s="156"/>
    </row>
    <row r="18" spans="1:9" s="154" customFormat="1" x14ac:dyDescent="0.25">
      <c r="A18" s="343">
        <v>12</v>
      </c>
      <c r="B18" s="75" t="s">
        <v>57</v>
      </c>
      <c r="C18" s="73">
        <v>388619695.79000002</v>
      </c>
      <c r="D18" s="341">
        <v>1.0244977665068175E-2</v>
      </c>
      <c r="E18" s="73">
        <v>138002948.31999999</v>
      </c>
      <c r="F18" s="341">
        <v>2.0537742384711431E-2</v>
      </c>
      <c r="G18" s="74">
        <v>11372918.4</v>
      </c>
      <c r="H18" s="72"/>
      <c r="I18" s="156"/>
    </row>
    <row r="19" spans="1:9" s="154" customFormat="1" x14ac:dyDescent="0.25">
      <c r="A19" s="343">
        <v>13</v>
      </c>
      <c r="B19" s="344" t="s">
        <v>74</v>
      </c>
      <c r="C19" s="345">
        <v>53540599.869999997</v>
      </c>
      <c r="D19" s="341">
        <v>1.4114628151500309E-3</v>
      </c>
      <c r="E19" s="73">
        <v>8929473.9000000004</v>
      </c>
      <c r="F19" s="341">
        <v>1.3288935984465964E-3</v>
      </c>
      <c r="G19" s="74">
        <v>576363.71</v>
      </c>
      <c r="H19" s="72"/>
      <c r="I19" s="156"/>
    </row>
    <row r="20" spans="1:9" s="154" customFormat="1" x14ac:dyDescent="0.25">
      <c r="A20" s="343">
        <v>14</v>
      </c>
      <c r="B20" s="344" t="s">
        <v>59</v>
      </c>
      <c r="C20" s="345">
        <v>88972621.739999995</v>
      </c>
      <c r="D20" s="341">
        <v>2.345538665187526E-3</v>
      </c>
      <c r="E20" s="73">
        <v>35516236.549999997</v>
      </c>
      <c r="F20" s="341">
        <v>5.2855632841045681E-3</v>
      </c>
      <c r="G20" s="74">
        <v>-4711691.82</v>
      </c>
      <c r="H20" s="72"/>
      <c r="I20" s="156"/>
    </row>
    <row r="21" spans="1:9" s="154" customFormat="1" x14ac:dyDescent="0.25">
      <c r="A21" s="343">
        <v>15</v>
      </c>
      <c r="B21" s="344" t="s">
        <v>75</v>
      </c>
      <c r="C21" s="345">
        <v>1799691935.0999999</v>
      </c>
      <c r="D21" s="341">
        <v>4.7444336658289531E-2</v>
      </c>
      <c r="E21" s="73">
        <v>372091544.72000003</v>
      </c>
      <c r="F21" s="341">
        <v>5.5375050910279659E-2</v>
      </c>
      <c r="G21" s="74">
        <v>76931629.030000001</v>
      </c>
      <c r="H21" s="72"/>
      <c r="I21" s="156"/>
    </row>
    <row r="22" spans="1:9" s="154" customFormat="1" x14ac:dyDescent="0.25">
      <c r="A22" s="343">
        <v>16</v>
      </c>
      <c r="B22" s="344" t="s">
        <v>34</v>
      </c>
      <c r="C22" s="345">
        <v>61787706.670000002</v>
      </c>
      <c r="D22" s="341">
        <v>1.6288769757876556E-3</v>
      </c>
      <c r="E22" s="73">
        <v>11332119</v>
      </c>
      <c r="F22" s="341">
        <v>1.6864577425927687E-3</v>
      </c>
      <c r="G22" s="74">
        <v>-3457361.51</v>
      </c>
      <c r="H22" s="72"/>
      <c r="I22" s="156"/>
    </row>
    <row r="23" spans="1:9" s="154" customFormat="1" x14ac:dyDescent="0.25">
      <c r="A23" s="343">
        <v>17</v>
      </c>
      <c r="B23" s="75" t="s">
        <v>35</v>
      </c>
      <c r="C23" s="345">
        <v>2486219576.1500001</v>
      </c>
      <c r="D23" s="341">
        <v>6.554290558108003E-2</v>
      </c>
      <c r="E23" s="73">
        <v>199493114.65000001</v>
      </c>
      <c r="F23" s="341">
        <v>2.9688772929002898E-2</v>
      </c>
      <c r="G23" s="74">
        <v>23078594.98</v>
      </c>
      <c r="H23" s="72"/>
      <c r="I23" s="156"/>
    </row>
    <row r="24" spans="1:9" s="154" customFormat="1" x14ac:dyDescent="0.25">
      <c r="A24" s="343">
        <v>18</v>
      </c>
      <c r="B24" s="344" t="s">
        <v>36</v>
      </c>
      <c r="C24" s="345">
        <v>136840540.40000001</v>
      </c>
      <c r="D24" s="341">
        <v>3.6074555542635828E-3</v>
      </c>
      <c r="E24" s="73">
        <v>29675896.390000001</v>
      </c>
      <c r="F24" s="341">
        <v>4.4163977836180765E-3</v>
      </c>
      <c r="G24" s="74">
        <v>4238925.43</v>
      </c>
      <c r="H24" s="72"/>
      <c r="I24" s="156"/>
    </row>
    <row r="25" spans="1:9" s="154" customFormat="1" x14ac:dyDescent="0.25">
      <c r="A25" s="343">
        <v>19</v>
      </c>
      <c r="B25" s="344" t="s">
        <v>76</v>
      </c>
      <c r="C25" s="345">
        <v>281864478.01999998</v>
      </c>
      <c r="D25" s="341">
        <v>7.4306457268481698E-3</v>
      </c>
      <c r="E25" s="73">
        <v>41793585</v>
      </c>
      <c r="F25" s="341">
        <v>6.2197648130909141E-3</v>
      </c>
      <c r="G25" s="74">
        <v>11163728.789999999</v>
      </c>
      <c r="H25" s="72"/>
      <c r="I25" s="156"/>
    </row>
    <row r="26" spans="1:9" s="154" customFormat="1" x14ac:dyDescent="0.25">
      <c r="A26" s="343">
        <v>20</v>
      </c>
      <c r="B26" s="344" t="s">
        <v>37</v>
      </c>
      <c r="C26" s="345">
        <v>1046493452.9400001</v>
      </c>
      <c r="D26" s="341">
        <v>2.7588159241944049E-2</v>
      </c>
      <c r="E26" s="73">
        <v>269531446.29000002</v>
      </c>
      <c r="F26" s="341">
        <v>4.0111950330560198E-2</v>
      </c>
      <c r="G26" s="74">
        <v>-2847216.46</v>
      </c>
      <c r="H26" s="72"/>
      <c r="I26" s="156"/>
    </row>
    <row r="27" spans="1:9" s="154" customFormat="1" x14ac:dyDescent="0.25">
      <c r="A27" s="343">
        <v>21</v>
      </c>
      <c r="B27" s="344" t="s">
        <v>38</v>
      </c>
      <c r="C27" s="345">
        <v>3944527490.98</v>
      </c>
      <c r="D27" s="341">
        <v>0.10398751396834731</v>
      </c>
      <c r="E27" s="73">
        <v>472963430.52999997</v>
      </c>
      <c r="F27" s="341">
        <v>7.038690993101604E-2</v>
      </c>
      <c r="G27" s="74">
        <v>47259711.880000003</v>
      </c>
      <c r="H27" s="72"/>
      <c r="I27" s="156"/>
    </row>
    <row r="28" spans="1:9" s="154" customFormat="1" x14ac:dyDescent="0.25">
      <c r="A28" s="343">
        <v>22</v>
      </c>
      <c r="B28" s="344" t="s">
        <v>77</v>
      </c>
      <c r="C28" s="345">
        <v>140700734.78999999</v>
      </c>
      <c r="D28" s="341">
        <v>3.7092198388245529E-3</v>
      </c>
      <c r="E28" s="73">
        <v>40341191.869999997</v>
      </c>
      <c r="F28" s="341">
        <v>6.0036181560202415E-3</v>
      </c>
      <c r="G28" s="74">
        <v>428365.53</v>
      </c>
      <c r="H28" s="72"/>
      <c r="I28" s="156"/>
    </row>
    <row r="29" spans="1:9" s="154" customFormat="1" x14ac:dyDescent="0.25">
      <c r="A29" s="343">
        <v>23</v>
      </c>
      <c r="B29" s="344" t="s">
        <v>39</v>
      </c>
      <c r="C29" s="345">
        <v>71243997.219999999</v>
      </c>
      <c r="D29" s="341">
        <v>1.8781682148284488E-3</v>
      </c>
      <c r="E29" s="73">
        <v>17132071.57</v>
      </c>
      <c r="F29" s="341">
        <v>2.5496127199052488E-3</v>
      </c>
      <c r="G29" s="74">
        <v>-2041960.46</v>
      </c>
      <c r="H29" s="72"/>
      <c r="I29" s="156"/>
    </row>
    <row r="30" spans="1:9" s="154" customFormat="1" x14ac:dyDescent="0.25">
      <c r="A30" s="343">
        <v>24</v>
      </c>
      <c r="B30" s="344" t="s">
        <v>40</v>
      </c>
      <c r="C30" s="345">
        <v>3447773384.6500001</v>
      </c>
      <c r="D30" s="341">
        <v>9.0891845427831949E-2</v>
      </c>
      <c r="E30" s="73">
        <v>399198245.38</v>
      </c>
      <c r="F30" s="341">
        <v>5.9409098311670475E-2</v>
      </c>
      <c r="G30" s="74">
        <v>23771368.32</v>
      </c>
      <c r="H30" s="72"/>
      <c r="I30" s="156"/>
    </row>
    <row r="31" spans="1:9" s="154" customFormat="1" x14ac:dyDescent="0.25">
      <c r="A31" s="343">
        <v>25</v>
      </c>
      <c r="B31" s="388" t="s">
        <v>41</v>
      </c>
      <c r="C31" s="389">
        <v>82594130.510000005</v>
      </c>
      <c r="D31" s="341">
        <v>2.1773858389254851E-3</v>
      </c>
      <c r="E31" s="76">
        <v>18896353.010000002</v>
      </c>
      <c r="F31" s="341">
        <v>2.8121749198433822E-3</v>
      </c>
      <c r="G31" s="77">
        <v>-3040242.73</v>
      </c>
      <c r="H31" s="72"/>
      <c r="I31" s="156"/>
    </row>
    <row r="32" spans="1:9" s="154" customFormat="1" x14ac:dyDescent="0.25">
      <c r="A32" s="343">
        <v>26</v>
      </c>
      <c r="B32" s="388" t="s">
        <v>78</v>
      </c>
      <c r="C32" s="389">
        <v>706452790.90999997</v>
      </c>
      <c r="D32" s="341">
        <v>1</v>
      </c>
      <c r="E32" s="76">
        <v>34640503.850000001</v>
      </c>
      <c r="F32" s="341">
        <v>1</v>
      </c>
      <c r="G32" s="64">
        <v>24215389.460000001</v>
      </c>
      <c r="I32" s="156"/>
    </row>
    <row r="33" spans="1:11" s="154" customFormat="1" x14ac:dyDescent="0.25">
      <c r="A33" s="421"/>
      <c r="B33" s="390" t="s">
        <v>42</v>
      </c>
      <c r="C33" s="351">
        <v>37932703076.07</v>
      </c>
      <c r="D33" s="44">
        <v>1</v>
      </c>
      <c r="E33" s="351">
        <v>6719479957.1899996</v>
      </c>
      <c r="F33" s="44">
        <v>1</v>
      </c>
      <c r="G33" s="351">
        <v>619261775.00999975</v>
      </c>
    </row>
    <row r="34" spans="1:11" s="154" customFormat="1" x14ac:dyDescent="0.25">
      <c r="A34" s="416"/>
      <c r="B34" s="391" t="s">
        <v>64</v>
      </c>
      <c r="C34" s="392">
        <v>706452790.90999997</v>
      </c>
      <c r="D34" s="78">
        <v>1</v>
      </c>
      <c r="E34" s="392">
        <v>34640503.850000001</v>
      </c>
      <c r="F34" s="78">
        <v>1</v>
      </c>
      <c r="G34" s="392">
        <v>24215389.460000001</v>
      </c>
    </row>
    <row r="35" spans="1:11" s="154" customFormat="1" x14ac:dyDescent="0.25">
      <c r="A35" s="417"/>
      <c r="B35" s="393" t="s">
        <v>11</v>
      </c>
      <c r="C35" s="394">
        <v>38639155866.980003</v>
      </c>
      <c r="D35" s="79"/>
      <c r="E35" s="394">
        <v>6754120461.04</v>
      </c>
      <c r="F35" s="79"/>
      <c r="G35" s="394">
        <v>643477164.46999979</v>
      </c>
    </row>
    <row r="36" spans="1:11" x14ac:dyDescent="0.25">
      <c r="A36" s="395"/>
      <c r="B36" s="395"/>
      <c r="C36" s="395"/>
      <c r="D36" s="395"/>
      <c r="E36" s="357"/>
      <c r="F36" s="357"/>
      <c r="G36" s="396"/>
    </row>
    <row r="37" spans="1:11" x14ac:dyDescent="0.25">
      <c r="A37" s="395"/>
      <c r="B37" s="395"/>
      <c r="C37" s="397"/>
      <c r="D37" s="395"/>
      <c r="E37" s="398"/>
      <c r="F37" s="357"/>
      <c r="G37" s="396"/>
    </row>
    <row r="38" spans="1:11" s="154" customFormat="1" x14ac:dyDescent="0.25">
      <c r="A38" s="405" t="s">
        <v>43</v>
      </c>
      <c r="B38" s="405"/>
      <c r="C38" s="161"/>
      <c r="D38" s="161"/>
      <c r="E38" s="139"/>
      <c r="F38" s="139"/>
      <c r="G38" s="161"/>
    </row>
    <row r="39" spans="1:11" s="154" customFormat="1" x14ac:dyDescent="0.25">
      <c r="A39" s="359"/>
      <c r="B39" s="360" t="s">
        <v>44</v>
      </c>
      <c r="C39" s="361"/>
      <c r="D39" s="361"/>
      <c r="E39" s="361"/>
      <c r="F39" s="361"/>
      <c r="G39" s="361"/>
    </row>
    <row r="40" spans="1:11" s="154" customFormat="1" x14ac:dyDescent="0.25">
      <c r="A40" s="359"/>
      <c r="B40" s="399" t="s">
        <v>66</v>
      </c>
      <c r="C40" s="357"/>
      <c r="D40" s="357"/>
      <c r="E40" s="357"/>
      <c r="F40" s="357"/>
      <c r="G40" s="357"/>
    </row>
    <row r="41" spans="1:11" s="154" customFormat="1" x14ac:dyDescent="0.25">
      <c r="A41" s="359"/>
      <c r="B41" s="399" t="s">
        <v>67</v>
      </c>
      <c r="C41" s="357"/>
      <c r="D41" s="357"/>
      <c r="E41" s="357"/>
      <c r="F41" s="357"/>
      <c r="G41" s="357"/>
    </row>
    <row r="42" spans="1:11" x14ac:dyDescent="0.25">
      <c r="A42" s="159"/>
      <c r="B42" s="160"/>
      <c r="C42" s="161"/>
      <c r="D42" s="161"/>
      <c r="E42" s="139"/>
      <c r="F42" s="139"/>
      <c r="G42" s="161"/>
    </row>
    <row r="43" spans="1:11" x14ac:dyDescent="0.25">
      <c r="A43" s="159"/>
      <c r="B43" s="46"/>
      <c r="C43" s="47"/>
      <c r="D43" s="47"/>
      <c r="E43" s="47"/>
      <c r="F43" s="47"/>
      <c r="G43" s="47"/>
      <c r="H43" s="80"/>
      <c r="I43" s="80"/>
      <c r="J43" s="80"/>
      <c r="K43" s="80"/>
    </row>
    <row r="44" spans="1:11" x14ac:dyDescent="0.25">
      <c r="A44" s="159"/>
      <c r="B44" s="69"/>
      <c r="C44" s="161"/>
      <c r="D44" s="161"/>
      <c r="E44" s="139"/>
      <c r="F44" s="139"/>
      <c r="G44" s="161"/>
    </row>
    <row r="45" spans="1:11" s="159" customFormat="1" ht="11.25" x14ac:dyDescent="0.25">
      <c r="C45" s="144"/>
      <c r="D45" s="144"/>
      <c r="E45" s="162"/>
      <c r="F45" s="138"/>
    </row>
    <row r="46" spans="1:11" s="159" customFormat="1" x14ac:dyDescent="0.25">
      <c r="B46" s="163"/>
      <c r="C46" s="144"/>
      <c r="D46" s="144"/>
      <c r="E46" s="162"/>
      <c r="F46" s="138"/>
    </row>
    <row r="47" spans="1:11" s="159" customFormat="1" ht="11.25" x14ac:dyDescent="0.25">
      <c r="C47" s="144"/>
      <c r="D47" s="144"/>
      <c r="E47" s="162"/>
      <c r="F47" s="138"/>
    </row>
    <row r="48" spans="1:11" s="159" customFormat="1" ht="11.25" x14ac:dyDescent="0.25">
      <c r="C48" s="144"/>
      <c r="D48" s="144"/>
      <c r="E48" s="162"/>
      <c r="F48" s="138"/>
    </row>
    <row r="49" spans="5:6" s="159" customFormat="1" ht="11.25" x14ac:dyDescent="0.25">
      <c r="E49" s="138"/>
      <c r="F49" s="138"/>
    </row>
    <row r="50" spans="5:6" s="159" customFormat="1" ht="11.25" x14ac:dyDescent="0.25">
      <c r="E50" s="138"/>
      <c r="F50" s="138"/>
    </row>
    <row r="51" spans="5:6" s="159" customFormat="1" ht="11.25" x14ac:dyDescent="0.25">
      <c r="E51" s="138"/>
      <c r="F51" s="138"/>
    </row>
    <row r="52" spans="5:6" s="159" customFormat="1" ht="11.25" x14ac:dyDescent="0.25">
      <c r="E52" s="138"/>
      <c r="F52" s="138"/>
    </row>
    <row r="53" spans="5:6" s="159" customFormat="1" ht="11.25" x14ac:dyDescent="0.25">
      <c r="E53" s="138"/>
      <c r="F53" s="138"/>
    </row>
    <row r="54" spans="5:6" s="159" customFormat="1" ht="11.25" x14ac:dyDescent="0.25">
      <c r="E54" s="138"/>
      <c r="F54" s="138"/>
    </row>
    <row r="55" spans="5:6" s="159" customFormat="1" ht="11.25" x14ac:dyDescent="0.25">
      <c r="E55" s="138"/>
      <c r="F55" s="138"/>
    </row>
    <row r="56" spans="5:6" s="159" customFormat="1" ht="11.25" x14ac:dyDescent="0.25">
      <c r="E56" s="138"/>
      <c r="F56" s="138"/>
    </row>
  </sheetData>
  <mergeCells count="1">
    <mergeCell ref="A33:A3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9"/>
  <sheetViews>
    <sheetView zoomScaleNormal="100" zoomScaleSheetLayoutView="100" workbookViewId="0">
      <pane ySplit="6" topLeftCell="A7" activePane="bottomLeft" state="frozen"/>
      <selection pane="bottomLeft"/>
    </sheetView>
  </sheetViews>
  <sheetFormatPr defaultRowHeight="15" x14ac:dyDescent="0.25"/>
  <cols>
    <col min="1" max="1" width="6.5703125" style="165" customWidth="1"/>
    <col min="2" max="2" width="31.5703125" style="165" customWidth="1"/>
    <col min="3" max="3" width="13.5703125" style="165" customWidth="1"/>
    <col min="4" max="4" width="13.28515625" style="165" bestFit="1" customWidth="1"/>
    <col min="5" max="5" width="12.42578125" style="165" bestFit="1" customWidth="1"/>
    <col min="6" max="6" width="14" style="165" customWidth="1"/>
    <col min="7" max="7" width="13.7109375" style="165" customWidth="1"/>
    <col min="8" max="8" width="11.85546875" style="165" customWidth="1"/>
    <col min="9" max="9" width="13.7109375" style="165" customWidth="1"/>
    <col min="10" max="10" width="10.7109375" style="165" bestFit="1" customWidth="1"/>
    <col min="11" max="11" width="13.7109375" style="165" customWidth="1"/>
    <col min="12" max="12" width="10.7109375" style="165" bestFit="1" customWidth="1"/>
    <col min="13" max="13" width="11.7109375" style="165" bestFit="1" customWidth="1"/>
    <col min="14" max="14" width="10.7109375" style="165" bestFit="1" customWidth="1"/>
    <col min="15" max="15" width="11" style="165" bestFit="1" customWidth="1"/>
    <col min="16" max="256" width="9.140625" style="165"/>
    <col min="257" max="16384" width="9.140625" style="1"/>
  </cols>
  <sheetData>
    <row r="1" spans="1:15" x14ac:dyDescent="0.25">
      <c r="A1" s="164" t="s">
        <v>122</v>
      </c>
    </row>
    <row r="2" spans="1:15" x14ac:dyDescent="0.25">
      <c r="A2" s="166" t="s">
        <v>207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spans="1:15" x14ac:dyDescent="0.25">
      <c r="A3" s="127" t="s">
        <v>6</v>
      </c>
      <c r="B3" s="103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</row>
    <row r="4" spans="1:15" x14ac:dyDescent="0.25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8"/>
    </row>
    <row r="5" spans="1:15" ht="90" x14ac:dyDescent="0.25">
      <c r="A5" s="81" t="s">
        <v>7</v>
      </c>
      <c r="B5" s="81" t="s">
        <v>18</v>
      </c>
      <c r="C5" s="81" t="s">
        <v>19</v>
      </c>
      <c r="D5" s="81" t="s">
        <v>79</v>
      </c>
      <c r="E5" s="81" t="s">
        <v>80</v>
      </c>
      <c r="F5" s="82" t="s">
        <v>81</v>
      </c>
      <c r="G5" s="82" t="s">
        <v>82</v>
      </c>
      <c r="H5" s="82" t="s">
        <v>83</v>
      </c>
      <c r="I5" s="82" t="s">
        <v>84</v>
      </c>
      <c r="J5" s="82" t="s">
        <v>85</v>
      </c>
      <c r="K5" s="82" t="s">
        <v>86</v>
      </c>
      <c r="L5" s="82" t="s">
        <v>87</v>
      </c>
      <c r="M5" s="82" t="s">
        <v>88</v>
      </c>
      <c r="N5" s="82" t="s">
        <v>89</v>
      </c>
      <c r="O5" s="82" t="s">
        <v>90</v>
      </c>
    </row>
    <row r="6" spans="1:15" ht="12.75" customHeight="1" x14ac:dyDescent="0.25">
      <c r="A6" s="83">
        <v>1</v>
      </c>
      <c r="B6" s="83">
        <v>2</v>
      </c>
      <c r="C6" s="83">
        <v>3</v>
      </c>
      <c r="D6" s="83">
        <v>4</v>
      </c>
      <c r="E6" s="83">
        <v>5</v>
      </c>
      <c r="F6" s="83">
        <v>6</v>
      </c>
      <c r="G6" s="83">
        <v>7</v>
      </c>
      <c r="H6" s="83">
        <v>8</v>
      </c>
      <c r="I6" s="83">
        <v>9</v>
      </c>
      <c r="J6" s="83">
        <v>10</v>
      </c>
      <c r="K6" s="83">
        <v>11</v>
      </c>
      <c r="L6" s="83">
        <v>12</v>
      </c>
      <c r="M6" s="83">
        <v>13</v>
      </c>
      <c r="N6" s="83">
        <v>14</v>
      </c>
      <c r="O6" s="83">
        <v>15</v>
      </c>
    </row>
    <row r="7" spans="1:15" ht="15" customHeight="1" x14ac:dyDescent="0.25">
      <c r="A7" s="84">
        <v>1</v>
      </c>
      <c r="B7" s="85" t="s">
        <v>91</v>
      </c>
      <c r="C7" s="169">
        <v>325404768.37</v>
      </c>
      <c r="D7" s="86">
        <v>1.772286E-2</v>
      </c>
      <c r="E7" s="170">
        <v>15600243.08</v>
      </c>
      <c r="F7" s="170">
        <v>1060</v>
      </c>
      <c r="G7" s="170">
        <v>137722722.94</v>
      </c>
      <c r="H7" s="170">
        <v>0</v>
      </c>
      <c r="I7" s="170">
        <v>0</v>
      </c>
      <c r="J7" s="170">
        <v>3057</v>
      </c>
      <c r="K7" s="170">
        <v>254249500.87</v>
      </c>
      <c r="L7" s="170">
        <v>3</v>
      </c>
      <c r="M7" s="170">
        <v>0</v>
      </c>
      <c r="N7" s="170">
        <v>0</v>
      </c>
      <c r="O7" s="170">
        <v>0</v>
      </c>
    </row>
    <row r="8" spans="1:15" ht="15" customHeight="1" x14ac:dyDescent="0.25">
      <c r="A8" s="87">
        <v>2</v>
      </c>
      <c r="B8" s="88" t="s">
        <v>92</v>
      </c>
      <c r="C8" s="171">
        <v>63552945.020000003</v>
      </c>
      <c r="D8" s="89">
        <v>3.4613500000000002E-3</v>
      </c>
      <c r="E8" s="172">
        <v>1846971.84</v>
      </c>
      <c r="F8" s="172">
        <v>36</v>
      </c>
      <c r="G8" s="172">
        <v>4469003.62</v>
      </c>
      <c r="H8" s="172">
        <v>195</v>
      </c>
      <c r="I8" s="172">
        <v>22933840.68</v>
      </c>
      <c r="J8" s="172">
        <v>137</v>
      </c>
      <c r="K8" s="172">
        <v>8857264.1600000001</v>
      </c>
      <c r="L8" s="172">
        <v>516</v>
      </c>
      <c r="M8" s="172">
        <v>40887726.359999999</v>
      </c>
      <c r="N8" s="172">
        <v>0</v>
      </c>
      <c r="O8" s="172">
        <v>0</v>
      </c>
    </row>
    <row r="9" spans="1:15" ht="15" customHeight="1" x14ac:dyDescent="0.25">
      <c r="A9" s="87">
        <v>3</v>
      </c>
      <c r="B9" s="88" t="s">
        <v>93</v>
      </c>
      <c r="C9" s="171">
        <v>483136450.17000002</v>
      </c>
      <c r="D9" s="89">
        <v>2.631356E-2</v>
      </c>
      <c r="E9" s="172">
        <v>6434539.2199999997</v>
      </c>
      <c r="F9" s="172">
        <v>396</v>
      </c>
      <c r="G9" s="172">
        <v>63582853.490000002</v>
      </c>
      <c r="H9" s="172">
        <v>110</v>
      </c>
      <c r="I9" s="172">
        <v>29036139.530000001</v>
      </c>
      <c r="J9" s="172">
        <v>920</v>
      </c>
      <c r="K9" s="172">
        <v>118625612.98</v>
      </c>
      <c r="L9" s="172">
        <v>544</v>
      </c>
      <c r="M9" s="172">
        <v>114064579.16</v>
      </c>
      <c r="N9" s="172">
        <v>0</v>
      </c>
      <c r="O9" s="172">
        <v>0</v>
      </c>
    </row>
    <row r="10" spans="1:15" ht="15" customHeight="1" x14ac:dyDescent="0.25">
      <c r="A10" s="87">
        <v>4</v>
      </c>
      <c r="B10" s="88" t="s">
        <v>94</v>
      </c>
      <c r="C10" s="171">
        <v>1789239681.25</v>
      </c>
      <c r="D10" s="89">
        <v>9.7449220000000003E-2</v>
      </c>
      <c r="E10" s="172">
        <v>51617169.240000002</v>
      </c>
      <c r="F10" s="172">
        <v>494</v>
      </c>
      <c r="G10" s="172">
        <v>125193991.58</v>
      </c>
      <c r="H10" s="172">
        <v>1472</v>
      </c>
      <c r="I10" s="172">
        <v>405461432.06999999</v>
      </c>
      <c r="J10" s="172">
        <v>3681</v>
      </c>
      <c r="K10" s="172">
        <v>414008231.48000002</v>
      </c>
      <c r="L10" s="172">
        <v>4992</v>
      </c>
      <c r="M10" s="172">
        <v>1094612904.5799999</v>
      </c>
      <c r="N10" s="172">
        <v>2</v>
      </c>
      <c r="O10" s="172">
        <v>0</v>
      </c>
    </row>
    <row r="11" spans="1:15" ht="15" customHeight="1" x14ac:dyDescent="0.25">
      <c r="A11" s="87">
        <v>5</v>
      </c>
      <c r="B11" s="88" t="s">
        <v>95</v>
      </c>
      <c r="C11" s="171">
        <v>1080527728.29</v>
      </c>
      <c r="D11" s="89">
        <v>5.8849899999999997E-2</v>
      </c>
      <c r="E11" s="172">
        <v>132702733.52</v>
      </c>
      <c r="F11" s="172">
        <v>0</v>
      </c>
      <c r="G11" s="172">
        <v>0</v>
      </c>
      <c r="H11" s="172">
        <v>0</v>
      </c>
      <c r="I11" s="172">
        <v>0</v>
      </c>
      <c r="J11" s="172">
        <v>3</v>
      </c>
      <c r="K11" s="172">
        <v>7613133.2000000002</v>
      </c>
      <c r="L11" s="172">
        <v>26</v>
      </c>
      <c r="M11" s="172">
        <v>986637724.13</v>
      </c>
      <c r="N11" s="172">
        <v>0</v>
      </c>
      <c r="O11" s="172">
        <v>0</v>
      </c>
    </row>
    <row r="12" spans="1:15" x14ac:dyDescent="0.25">
      <c r="A12" s="87">
        <v>6</v>
      </c>
      <c r="B12" s="88" t="s">
        <v>96</v>
      </c>
      <c r="C12" s="171">
        <v>181223211.69</v>
      </c>
      <c r="D12" s="89">
        <v>9.8701499999999994E-3</v>
      </c>
      <c r="E12" s="172">
        <v>-4457232.54</v>
      </c>
      <c r="F12" s="172">
        <v>35</v>
      </c>
      <c r="G12" s="172">
        <v>1748242.58</v>
      </c>
      <c r="H12" s="172">
        <v>3</v>
      </c>
      <c r="I12" s="172">
        <v>172703.65</v>
      </c>
      <c r="J12" s="172">
        <v>498</v>
      </c>
      <c r="K12" s="172">
        <v>15045856.699999999</v>
      </c>
      <c r="L12" s="172">
        <v>483</v>
      </c>
      <c r="M12" s="172">
        <v>34347534.149999999</v>
      </c>
      <c r="N12" s="172">
        <v>0</v>
      </c>
      <c r="O12" s="172">
        <v>0</v>
      </c>
    </row>
    <row r="13" spans="1:15" x14ac:dyDescent="0.25">
      <c r="A13" s="87">
        <v>7</v>
      </c>
      <c r="B13" s="88" t="s">
        <v>202</v>
      </c>
      <c r="C13" s="171">
        <v>869518649.37</v>
      </c>
      <c r="D13" s="89">
        <v>4.7357499999999997E-2</v>
      </c>
      <c r="E13" s="172">
        <v>17443437.09</v>
      </c>
      <c r="F13" s="172">
        <v>0</v>
      </c>
      <c r="G13" s="172">
        <v>0</v>
      </c>
      <c r="H13" s="172">
        <v>0</v>
      </c>
      <c r="I13" s="172">
        <v>0</v>
      </c>
      <c r="J13" s="172">
        <v>2667</v>
      </c>
      <c r="K13" s="172">
        <v>97444752.379999995</v>
      </c>
      <c r="L13" s="172">
        <v>3079</v>
      </c>
      <c r="M13" s="172">
        <v>475790796.14999998</v>
      </c>
      <c r="N13" s="172">
        <v>1677</v>
      </c>
      <c r="O13" s="172">
        <v>92921656.239999995</v>
      </c>
    </row>
    <row r="14" spans="1:15" x14ac:dyDescent="0.25">
      <c r="A14" s="87">
        <v>8</v>
      </c>
      <c r="B14" s="88" t="s">
        <v>97</v>
      </c>
      <c r="C14" s="171">
        <v>310631866.04000002</v>
      </c>
      <c r="D14" s="89">
        <v>1.6918269999999999E-2</v>
      </c>
      <c r="E14" s="172">
        <v>5556785.0599999996</v>
      </c>
      <c r="F14" s="172">
        <v>76</v>
      </c>
      <c r="G14" s="172">
        <v>10007863.82</v>
      </c>
      <c r="H14" s="172">
        <v>269</v>
      </c>
      <c r="I14" s="172">
        <v>95520910.75</v>
      </c>
      <c r="J14" s="172">
        <v>1000</v>
      </c>
      <c r="K14" s="172">
        <v>29566270.34</v>
      </c>
      <c r="L14" s="172">
        <v>1912</v>
      </c>
      <c r="M14" s="172">
        <v>218866289.38</v>
      </c>
      <c r="N14" s="172">
        <v>0</v>
      </c>
      <c r="O14" s="172">
        <v>0</v>
      </c>
    </row>
    <row r="15" spans="1:15" x14ac:dyDescent="0.25">
      <c r="A15" s="87">
        <v>9</v>
      </c>
      <c r="B15" s="88" t="s">
        <v>98</v>
      </c>
      <c r="C15" s="171">
        <v>609769253.98000002</v>
      </c>
      <c r="D15" s="89">
        <v>3.3210499999999997E-2</v>
      </c>
      <c r="E15" s="172">
        <v>-471388.47</v>
      </c>
      <c r="F15" s="172">
        <v>925</v>
      </c>
      <c r="G15" s="172">
        <v>40371158.350000001</v>
      </c>
      <c r="H15" s="172">
        <v>193</v>
      </c>
      <c r="I15" s="172">
        <v>40357533.869999997</v>
      </c>
      <c r="J15" s="172">
        <v>2149</v>
      </c>
      <c r="K15" s="172">
        <v>111573449.06</v>
      </c>
      <c r="L15" s="172">
        <v>1208</v>
      </c>
      <c r="M15" s="172">
        <v>331341615.89999998</v>
      </c>
      <c r="N15" s="172">
        <v>0</v>
      </c>
      <c r="O15" s="172">
        <v>0</v>
      </c>
    </row>
    <row r="16" spans="1:15" x14ac:dyDescent="0.25">
      <c r="A16" s="87">
        <v>10</v>
      </c>
      <c r="B16" s="88" t="s">
        <v>99</v>
      </c>
      <c r="C16" s="171">
        <v>44744007</v>
      </c>
      <c r="D16" s="89">
        <v>2.4369399999999999E-3</v>
      </c>
      <c r="E16" s="172">
        <v>105503</v>
      </c>
      <c r="F16" s="172">
        <v>0</v>
      </c>
      <c r="G16" s="172">
        <v>0</v>
      </c>
      <c r="H16" s="172">
        <v>36</v>
      </c>
      <c r="I16" s="172">
        <v>11500946</v>
      </c>
      <c r="J16" s="172">
        <v>0</v>
      </c>
      <c r="K16" s="172">
        <v>0</v>
      </c>
      <c r="L16" s="172">
        <v>109</v>
      </c>
      <c r="M16" s="172">
        <v>37942782</v>
      </c>
      <c r="N16" s="172">
        <v>0</v>
      </c>
      <c r="O16" s="172">
        <v>0</v>
      </c>
    </row>
    <row r="17" spans="1:256" x14ac:dyDescent="0.25">
      <c r="A17" s="87">
        <v>11</v>
      </c>
      <c r="B17" s="88" t="s">
        <v>100</v>
      </c>
      <c r="C17" s="171">
        <v>890921209.29999995</v>
      </c>
      <c r="D17" s="89">
        <v>4.8523169999999997E-2</v>
      </c>
      <c r="E17" s="172">
        <v>14529114.279999999</v>
      </c>
      <c r="F17" s="172">
        <v>516</v>
      </c>
      <c r="G17" s="172">
        <v>50265558.109999999</v>
      </c>
      <c r="H17" s="172">
        <v>1575</v>
      </c>
      <c r="I17" s="172">
        <v>234556293.84999999</v>
      </c>
      <c r="J17" s="172">
        <v>3442</v>
      </c>
      <c r="K17" s="172">
        <v>161305376.47</v>
      </c>
      <c r="L17" s="172">
        <v>6551</v>
      </c>
      <c r="M17" s="172">
        <v>590353855.74000001</v>
      </c>
      <c r="N17" s="172">
        <v>0</v>
      </c>
      <c r="O17" s="172">
        <v>0</v>
      </c>
    </row>
    <row r="18" spans="1:256" x14ac:dyDescent="0.25">
      <c r="A18" s="87">
        <v>12</v>
      </c>
      <c r="B18" s="88" t="s">
        <v>101</v>
      </c>
      <c r="C18" s="171">
        <v>730814717.16999996</v>
      </c>
      <c r="D18" s="89">
        <v>3.9803119999999997E-2</v>
      </c>
      <c r="E18" s="172">
        <v>16195965.68</v>
      </c>
      <c r="F18" s="172">
        <v>179</v>
      </c>
      <c r="G18" s="172">
        <v>38258042.43</v>
      </c>
      <c r="H18" s="172">
        <v>1408</v>
      </c>
      <c r="I18" s="172">
        <v>290406431.51999998</v>
      </c>
      <c r="J18" s="172">
        <v>807</v>
      </c>
      <c r="K18" s="172">
        <v>77193316.329999998</v>
      </c>
      <c r="L18" s="172">
        <v>3233</v>
      </c>
      <c r="M18" s="172">
        <v>562445955.49000001</v>
      </c>
      <c r="N18" s="172">
        <v>0</v>
      </c>
      <c r="O18" s="172">
        <v>0</v>
      </c>
    </row>
    <row r="19" spans="1:256" x14ac:dyDescent="0.25">
      <c r="A19" s="87">
        <v>13</v>
      </c>
      <c r="B19" s="88" t="s">
        <v>102</v>
      </c>
      <c r="C19" s="171">
        <v>229462403.72</v>
      </c>
      <c r="D19" s="89">
        <v>1.249745E-2</v>
      </c>
      <c r="E19" s="172">
        <v>-3297001.93</v>
      </c>
      <c r="F19" s="172">
        <v>0</v>
      </c>
      <c r="G19" s="172">
        <v>0</v>
      </c>
      <c r="H19" s="172">
        <v>0</v>
      </c>
      <c r="I19" s="172">
        <v>0</v>
      </c>
      <c r="J19" s="172">
        <v>137</v>
      </c>
      <c r="K19" s="172">
        <v>90755.68</v>
      </c>
      <c r="L19" s="172">
        <v>222</v>
      </c>
      <c r="M19" s="172">
        <v>13015485.73</v>
      </c>
      <c r="N19" s="172">
        <v>0</v>
      </c>
      <c r="O19" s="172">
        <v>0</v>
      </c>
    </row>
    <row r="20" spans="1:256" ht="15" customHeight="1" x14ac:dyDescent="0.25">
      <c r="A20" s="87">
        <v>14</v>
      </c>
      <c r="B20" s="88" t="s">
        <v>103</v>
      </c>
      <c r="C20" s="171">
        <v>868918262.57000005</v>
      </c>
      <c r="D20" s="89">
        <v>4.73248E-2</v>
      </c>
      <c r="E20" s="172">
        <v>10695769.439999999</v>
      </c>
      <c r="F20" s="172">
        <v>888</v>
      </c>
      <c r="G20" s="172">
        <v>107543163.84</v>
      </c>
      <c r="H20" s="172">
        <v>1078</v>
      </c>
      <c r="I20" s="172">
        <v>215449186.44999999</v>
      </c>
      <c r="J20" s="172">
        <v>3772</v>
      </c>
      <c r="K20" s="172">
        <v>269786413.19999999</v>
      </c>
      <c r="L20" s="172">
        <v>3840</v>
      </c>
      <c r="M20" s="172">
        <v>414546014.31</v>
      </c>
      <c r="N20" s="172">
        <v>0</v>
      </c>
      <c r="O20" s="172">
        <v>0</v>
      </c>
    </row>
    <row r="21" spans="1:256" ht="15" customHeight="1" x14ac:dyDescent="0.25">
      <c r="A21" s="87">
        <v>15</v>
      </c>
      <c r="B21" s="88" t="s">
        <v>104</v>
      </c>
      <c r="C21" s="171">
        <v>1097916068.5799999</v>
      </c>
      <c r="D21" s="89">
        <v>5.979694E-2</v>
      </c>
      <c r="E21" s="172">
        <v>15590118.17</v>
      </c>
      <c r="F21" s="172">
        <v>402</v>
      </c>
      <c r="G21" s="172">
        <v>184812284.53999999</v>
      </c>
      <c r="H21" s="172">
        <v>650</v>
      </c>
      <c r="I21" s="172">
        <v>87713099.969999999</v>
      </c>
      <c r="J21" s="172">
        <v>1414</v>
      </c>
      <c r="K21" s="172">
        <v>420404471.63</v>
      </c>
      <c r="L21" s="172">
        <v>3465</v>
      </c>
      <c r="M21" s="172">
        <v>593075835.28999996</v>
      </c>
      <c r="N21" s="172">
        <v>0</v>
      </c>
      <c r="O21" s="172">
        <v>0</v>
      </c>
    </row>
    <row r="22" spans="1:256" ht="15" customHeight="1" x14ac:dyDescent="0.25">
      <c r="A22" s="87">
        <v>16</v>
      </c>
      <c r="B22" s="88" t="s">
        <v>105</v>
      </c>
      <c r="C22" s="171">
        <v>1558707832.22</v>
      </c>
      <c r="D22" s="89">
        <v>8.489352E-2</v>
      </c>
      <c r="E22" s="172">
        <v>23740852.920000002</v>
      </c>
      <c r="F22" s="172">
        <v>4399</v>
      </c>
      <c r="G22" s="172">
        <v>224843509.43000001</v>
      </c>
      <c r="H22" s="172">
        <v>1366</v>
      </c>
      <c r="I22" s="172">
        <v>163770288.13</v>
      </c>
      <c r="J22" s="172">
        <v>13746</v>
      </c>
      <c r="K22" s="172">
        <v>466032340.18000001</v>
      </c>
      <c r="L22" s="172">
        <v>4379</v>
      </c>
      <c r="M22" s="172">
        <v>297857312.22000003</v>
      </c>
      <c r="N22" s="172">
        <v>12</v>
      </c>
      <c r="O22" s="172">
        <v>0</v>
      </c>
    </row>
    <row r="23" spans="1:256" ht="15" customHeight="1" x14ac:dyDescent="0.25">
      <c r="A23" s="87">
        <v>17</v>
      </c>
      <c r="B23" s="88" t="s">
        <v>106</v>
      </c>
      <c r="C23" s="171">
        <v>1584245332.3499999</v>
      </c>
      <c r="D23" s="89">
        <v>8.6284399999999997E-2</v>
      </c>
      <c r="E23" s="172">
        <v>12680946.140000001</v>
      </c>
      <c r="F23" s="172">
        <v>1462</v>
      </c>
      <c r="G23" s="172">
        <v>101544008.36</v>
      </c>
      <c r="H23" s="172">
        <v>580</v>
      </c>
      <c r="I23" s="172">
        <v>149655168.16999999</v>
      </c>
      <c r="J23" s="172">
        <v>3718</v>
      </c>
      <c r="K23" s="172">
        <v>517045662.58999997</v>
      </c>
      <c r="L23" s="172">
        <v>2933</v>
      </c>
      <c r="M23" s="172">
        <v>583171063</v>
      </c>
      <c r="N23" s="172">
        <v>19</v>
      </c>
      <c r="O23" s="172">
        <v>1070153.08</v>
      </c>
    </row>
    <row r="24" spans="1:256" ht="15" customHeight="1" x14ac:dyDescent="0.25">
      <c r="A24" s="87">
        <v>18</v>
      </c>
      <c r="B24" s="88" t="s">
        <v>107</v>
      </c>
      <c r="C24" s="171">
        <v>82291662.480000004</v>
      </c>
      <c r="D24" s="89">
        <v>4.4819400000000002E-3</v>
      </c>
      <c r="E24" s="172">
        <v>3399684.65</v>
      </c>
      <c r="F24" s="172">
        <v>0</v>
      </c>
      <c r="G24" s="172">
        <v>0</v>
      </c>
      <c r="H24" s="172">
        <v>91</v>
      </c>
      <c r="I24" s="172">
        <v>41197141.920000002</v>
      </c>
      <c r="J24" s="172">
        <v>18</v>
      </c>
      <c r="K24" s="172">
        <v>3099922.53</v>
      </c>
      <c r="L24" s="172">
        <v>279</v>
      </c>
      <c r="M24" s="172">
        <v>74815093.819999993</v>
      </c>
      <c r="N24" s="172">
        <v>0</v>
      </c>
      <c r="O24" s="172">
        <v>0</v>
      </c>
    </row>
    <row r="25" spans="1:256" ht="15" customHeight="1" x14ac:dyDescent="0.25">
      <c r="A25" s="87">
        <v>19</v>
      </c>
      <c r="B25" s="88" t="s">
        <v>108</v>
      </c>
      <c r="C25" s="171">
        <v>750173340.05999994</v>
      </c>
      <c r="D25" s="89">
        <v>4.085747E-2</v>
      </c>
      <c r="E25" s="172">
        <v>3853525.27</v>
      </c>
      <c r="F25" s="172">
        <v>1135</v>
      </c>
      <c r="G25" s="172">
        <v>63551971.299999997</v>
      </c>
      <c r="H25" s="172">
        <v>684</v>
      </c>
      <c r="I25" s="172">
        <v>153272465.36000001</v>
      </c>
      <c r="J25" s="172">
        <v>2733</v>
      </c>
      <c r="K25" s="172">
        <v>122192501.11</v>
      </c>
      <c r="L25" s="172">
        <v>2065</v>
      </c>
      <c r="M25" s="172">
        <v>434621009.29000002</v>
      </c>
      <c r="N25" s="172">
        <v>0</v>
      </c>
      <c r="O25" s="172">
        <v>0</v>
      </c>
    </row>
    <row r="26" spans="1:256" ht="15" customHeight="1" x14ac:dyDescent="0.25">
      <c r="A26" s="87">
        <v>20</v>
      </c>
      <c r="B26" s="88" t="s">
        <v>109</v>
      </c>
      <c r="C26" s="171">
        <v>3360386858.4099998</v>
      </c>
      <c r="D26" s="89">
        <v>0.18302023000000001</v>
      </c>
      <c r="E26" s="172">
        <v>54815689.299999997</v>
      </c>
      <c r="F26" s="172">
        <v>2277</v>
      </c>
      <c r="G26" s="172">
        <v>111657005.19</v>
      </c>
      <c r="H26" s="172">
        <v>1538</v>
      </c>
      <c r="I26" s="172">
        <v>278939993.41000003</v>
      </c>
      <c r="J26" s="172">
        <v>7003</v>
      </c>
      <c r="K26" s="172">
        <v>395167678.82999998</v>
      </c>
      <c r="L26" s="172">
        <v>9087</v>
      </c>
      <c r="M26" s="172">
        <v>2418810405.8600001</v>
      </c>
      <c r="N26" s="172">
        <v>2</v>
      </c>
      <c r="O26" s="172">
        <v>0</v>
      </c>
    </row>
    <row r="27" spans="1:256" ht="15" customHeight="1" x14ac:dyDescent="0.25">
      <c r="A27" s="87">
        <v>21</v>
      </c>
      <c r="B27" s="88" t="s">
        <v>110</v>
      </c>
      <c r="C27" s="171">
        <v>1449153303.78</v>
      </c>
      <c r="D27" s="89">
        <v>7.8926739999999995E-2</v>
      </c>
      <c r="E27" s="172">
        <v>20532380.960000001</v>
      </c>
      <c r="F27" s="172">
        <v>427</v>
      </c>
      <c r="G27" s="172">
        <v>50002167.5</v>
      </c>
      <c r="H27" s="172">
        <v>2363</v>
      </c>
      <c r="I27" s="172">
        <v>427276749.27999997</v>
      </c>
      <c r="J27" s="172">
        <v>3638</v>
      </c>
      <c r="K27" s="172">
        <v>153923053.38999999</v>
      </c>
      <c r="L27" s="172">
        <v>10905</v>
      </c>
      <c r="M27" s="172">
        <v>955658646.28999996</v>
      </c>
      <c r="N27" s="172">
        <v>17</v>
      </c>
      <c r="O27" s="172">
        <v>0</v>
      </c>
    </row>
    <row r="28" spans="1:256" ht="15" customHeight="1" x14ac:dyDescent="0.25">
      <c r="A28" s="90"/>
      <c r="B28" s="90" t="s">
        <v>111</v>
      </c>
      <c r="C28" s="91">
        <v>18360739551.82</v>
      </c>
      <c r="D28" s="92">
        <v>1.00000003</v>
      </c>
      <c r="E28" s="93">
        <v>399115805.92000002</v>
      </c>
      <c r="F28" s="93">
        <v>14707</v>
      </c>
      <c r="G28" s="94">
        <v>1315573547.0799999</v>
      </c>
      <c r="H28" s="94">
        <v>13611</v>
      </c>
      <c r="I28" s="94">
        <v>2647220324.6100001</v>
      </c>
      <c r="J28" s="94">
        <v>54540</v>
      </c>
      <c r="K28" s="94">
        <v>3643225563.1100001</v>
      </c>
      <c r="L28" s="94">
        <v>59831</v>
      </c>
      <c r="M28" s="94">
        <v>10272862628.85</v>
      </c>
      <c r="N28" s="94">
        <v>1729</v>
      </c>
      <c r="O28" s="94">
        <v>93991809.319999993</v>
      </c>
    </row>
    <row r="29" spans="1:256" ht="15" customHeight="1" x14ac:dyDescent="0.25">
      <c r="A29" s="95"/>
      <c r="B29" s="95"/>
      <c r="C29" s="96"/>
      <c r="D29" s="97"/>
      <c r="E29" s="98"/>
      <c r="F29" s="98"/>
      <c r="G29" s="99"/>
      <c r="H29" s="99"/>
      <c r="I29" s="99"/>
      <c r="J29" s="99"/>
      <c r="K29" s="99"/>
      <c r="L29" s="99"/>
      <c r="M29" s="99"/>
      <c r="N29" s="99"/>
      <c r="O29" s="99"/>
    </row>
    <row r="30" spans="1:256" x14ac:dyDescent="0.25">
      <c r="A30" s="404" t="s">
        <v>43</v>
      </c>
      <c r="B30" s="404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74"/>
      <c r="O30" s="175"/>
    </row>
    <row r="31" spans="1:256" x14ac:dyDescent="0.25">
      <c r="A31" s="167"/>
      <c r="B31" s="104" t="s">
        <v>208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0"/>
      <c r="O31" s="167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3"/>
      <c r="BW31" s="173"/>
      <c r="BX31" s="173"/>
      <c r="BY31" s="173"/>
      <c r="BZ31" s="173"/>
      <c r="CA31" s="173"/>
      <c r="CB31" s="173"/>
      <c r="CC31" s="173"/>
      <c r="CD31" s="173"/>
      <c r="CE31" s="173"/>
      <c r="CF31" s="173"/>
      <c r="CG31" s="173"/>
      <c r="CH31" s="173"/>
      <c r="CI31" s="173"/>
      <c r="CJ31" s="173"/>
      <c r="CK31" s="173"/>
      <c r="CL31" s="173"/>
      <c r="CM31" s="173"/>
      <c r="CN31" s="173"/>
      <c r="CO31" s="173"/>
      <c r="CP31" s="173"/>
      <c r="CQ31" s="173"/>
      <c r="CR31" s="173"/>
      <c r="CS31" s="173"/>
      <c r="CT31" s="173"/>
      <c r="CU31" s="173"/>
      <c r="CV31" s="173"/>
      <c r="CW31" s="173"/>
      <c r="CX31" s="173"/>
      <c r="CY31" s="173"/>
      <c r="CZ31" s="173"/>
      <c r="DA31" s="173"/>
      <c r="DB31" s="173"/>
      <c r="DC31" s="173"/>
      <c r="DD31" s="173"/>
      <c r="DE31" s="173"/>
      <c r="DF31" s="173"/>
      <c r="DG31" s="173"/>
      <c r="DH31" s="173"/>
      <c r="DI31" s="173"/>
      <c r="DJ31" s="173"/>
      <c r="DK31" s="173"/>
      <c r="DL31" s="173"/>
      <c r="DM31" s="173"/>
      <c r="DN31" s="173"/>
      <c r="DO31" s="173"/>
      <c r="DP31" s="173"/>
      <c r="DQ31" s="173"/>
      <c r="DR31" s="173"/>
      <c r="DS31" s="173"/>
      <c r="DT31" s="173"/>
      <c r="DU31" s="173"/>
      <c r="DV31" s="173"/>
      <c r="DW31" s="173"/>
      <c r="DX31" s="173"/>
      <c r="DY31" s="173"/>
      <c r="DZ31" s="173"/>
      <c r="EA31" s="173"/>
      <c r="EB31" s="173"/>
      <c r="EC31" s="173"/>
      <c r="ED31" s="173"/>
      <c r="EE31" s="173"/>
      <c r="EF31" s="173"/>
      <c r="EG31" s="173"/>
      <c r="EH31" s="173"/>
      <c r="EI31" s="173"/>
      <c r="EJ31" s="173"/>
      <c r="EK31" s="173"/>
      <c r="EL31" s="173"/>
      <c r="EM31" s="173"/>
      <c r="EN31" s="173"/>
      <c r="EO31" s="173"/>
      <c r="EP31" s="173"/>
      <c r="EQ31" s="173"/>
      <c r="ER31" s="173"/>
      <c r="ES31" s="173"/>
      <c r="ET31" s="173"/>
      <c r="EU31" s="173"/>
      <c r="EV31" s="173"/>
      <c r="EW31" s="173"/>
      <c r="EX31" s="173"/>
      <c r="EY31" s="173"/>
      <c r="EZ31" s="173"/>
      <c r="FA31" s="173"/>
      <c r="FB31" s="173"/>
      <c r="FC31" s="173"/>
      <c r="FD31" s="173"/>
      <c r="FE31" s="173"/>
      <c r="FF31" s="173"/>
      <c r="FG31" s="173"/>
      <c r="FH31" s="173"/>
      <c r="FI31" s="173"/>
      <c r="FJ31" s="173"/>
      <c r="FK31" s="173"/>
      <c r="FL31" s="173"/>
      <c r="FM31" s="173"/>
      <c r="FN31" s="173"/>
      <c r="FO31" s="173"/>
      <c r="FP31" s="173"/>
      <c r="FQ31" s="173"/>
      <c r="FR31" s="173"/>
      <c r="FS31" s="173"/>
      <c r="FT31" s="173"/>
      <c r="FU31" s="173"/>
      <c r="FV31" s="173"/>
      <c r="FW31" s="173"/>
      <c r="FX31" s="173"/>
      <c r="FY31" s="173"/>
      <c r="FZ31" s="173"/>
      <c r="GA31" s="173"/>
      <c r="GB31" s="173"/>
      <c r="GC31" s="173"/>
      <c r="GD31" s="173"/>
      <c r="GE31" s="173"/>
      <c r="GF31" s="173"/>
      <c r="GG31" s="173"/>
      <c r="GH31" s="173"/>
      <c r="GI31" s="173"/>
      <c r="GJ31" s="173"/>
      <c r="GK31" s="173"/>
      <c r="GL31" s="173"/>
      <c r="GM31" s="173"/>
      <c r="GN31" s="173"/>
      <c r="GO31" s="173"/>
      <c r="GP31" s="173"/>
      <c r="GQ31" s="173"/>
      <c r="GR31" s="173"/>
      <c r="GS31" s="173"/>
      <c r="GT31" s="173"/>
      <c r="GU31" s="173"/>
      <c r="GV31" s="173"/>
      <c r="GW31" s="173"/>
      <c r="GX31" s="173"/>
      <c r="GY31" s="173"/>
      <c r="GZ31" s="173"/>
      <c r="HA31" s="173"/>
      <c r="HB31" s="173"/>
      <c r="HC31" s="173"/>
      <c r="HD31" s="173"/>
      <c r="HE31" s="173"/>
      <c r="HF31" s="173"/>
      <c r="HG31" s="173"/>
      <c r="HH31" s="173"/>
      <c r="HI31" s="173"/>
      <c r="HJ31" s="173"/>
      <c r="HK31" s="173"/>
      <c r="HL31" s="173"/>
      <c r="HM31" s="173"/>
      <c r="HN31" s="173"/>
      <c r="HO31" s="173"/>
      <c r="HP31" s="173"/>
      <c r="HQ31" s="173"/>
      <c r="HR31" s="173"/>
      <c r="HS31" s="173"/>
      <c r="HT31" s="173"/>
      <c r="HU31" s="173"/>
      <c r="HV31" s="173"/>
      <c r="HW31" s="173"/>
      <c r="HX31" s="173"/>
      <c r="HY31" s="173"/>
      <c r="HZ31" s="173"/>
      <c r="IA31" s="173"/>
      <c r="IB31" s="173"/>
      <c r="IC31" s="173"/>
      <c r="ID31" s="173"/>
      <c r="IE31" s="173"/>
      <c r="IF31" s="173"/>
      <c r="IG31" s="173"/>
      <c r="IH31" s="173"/>
      <c r="II31" s="173"/>
      <c r="IJ31" s="173"/>
      <c r="IK31" s="173"/>
      <c r="IL31" s="173"/>
      <c r="IM31" s="173"/>
      <c r="IN31" s="173"/>
      <c r="IO31" s="173"/>
      <c r="IP31" s="173"/>
      <c r="IQ31" s="173"/>
      <c r="IR31" s="173"/>
      <c r="IS31" s="173"/>
      <c r="IT31" s="173"/>
      <c r="IU31" s="173"/>
      <c r="IV31" s="173"/>
    </row>
    <row r="32" spans="1:256" x14ac:dyDescent="0.25">
      <c r="A32" s="105"/>
      <c r="B32" s="402" t="s">
        <v>203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1"/>
      <c r="O32" s="105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3"/>
      <c r="BS32" s="173"/>
      <c r="BT32" s="173"/>
      <c r="BU32" s="173"/>
      <c r="BV32" s="173"/>
      <c r="BW32" s="173"/>
      <c r="BX32" s="173"/>
      <c r="BY32" s="173"/>
      <c r="BZ32" s="173"/>
      <c r="CA32" s="173"/>
      <c r="CB32" s="173"/>
      <c r="CC32" s="173"/>
      <c r="CD32" s="173"/>
      <c r="CE32" s="173"/>
      <c r="CF32" s="173"/>
      <c r="CG32" s="173"/>
      <c r="CH32" s="173"/>
      <c r="CI32" s="173"/>
      <c r="CJ32" s="173"/>
      <c r="CK32" s="173"/>
      <c r="CL32" s="173"/>
      <c r="CM32" s="173"/>
      <c r="CN32" s="173"/>
      <c r="CO32" s="173"/>
      <c r="CP32" s="173"/>
      <c r="CQ32" s="173"/>
      <c r="CR32" s="173"/>
      <c r="CS32" s="173"/>
      <c r="CT32" s="173"/>
      <c r="CU32" s="173"/>
      <c r="CV32" s="173"/>
      <c r="CW32" s="173"/>
      <c r="CX32" s="173"/>
      <c r="CY32" s="173"/>
      <c r="CZ32" s="173"/>
      <c r="DA32" s="173"/>
      <c r="DB32" s="173"/>
      <c r="DC32" s="173"/>
      <c r="DD32" s="173"/>
      <c r="DE32" s="173"/>
      <c r="DF32" s="173"/>
      <c r="DG32" s="173"/>
      <c r="DH32" s="173"/>
      <c r="DI32" s="173"/>
      <c r="DJ32" s="173"/>
      <c r="DK32" s="173"/>
      <c r="DL32" s="173"/>
      <c r="DM32" s="173"/>
      <c r="DN32" s="173"/>
      <c r="DO32" s="173"/>
      <c r="DP32" s="173"/>
      <c r="DQ32" s="173"/>
      <c r="DR32" s="173"/>
      <c r="DS32" s="173"/>
      <c r="DT32" s="173"/>
      <c r="DU32" s="173"/>
      <c r="DV32" s="173"/>
      <c r="DW32" s="173"/>
      <c r="DX32" s="173"/>
      <c r="DY32" s="173"/>
      <c r="DZ32" s="173"/>
      <c r="EA32" s="173"/>
      <c r="EB32" s="173"/>
      <c r="EC32" s="173"/>
      <c r="ED32" s="173"/>
      <c r="EE32" s="173"/>
      <c r="EF32" s="173"/>
      <c r="EG32" s="173"/>
      <c r="EH32" s="173"/>
      <c r="EI32" s="173"/>
      <c r="EJ32" s="173"/>
      <c r="EK32" s="173"/>
      <c r="EL32" s="173"/>
      <c r="EM32" s="173"/>
      <c r="EN32" s="173"/>
      <c r="EO32" s="173"/>
      <c r="EP32" s="173"/>
      <c r="EQ32" s="173"/>
      <c r="ER32" s="173"/>
      <c r="ES32" s="173"/>
      <c r="ET32" s="173"/>
      <c r="EU32" s="173"/>
      <c r="EV32" s="173"/>
      <c r="EW32" s="173"/>
      <c r="EX32" s="173"/>
      <c r="EY32" s="173"/>
      <c r="EZ32" s="173"/>
      <c r="FA32" s="173"/>
      <c r="FB32" s="173"/>
      <c r="FC32" s="173"/>
      <c r="FD32" s="173"/>
      <c r="FE32" s="173"/>
      <c r="FF32" s="173"/>
      <c r="FG32" s="173"/>
      <c r="FH32" s="173"/>
      <c r="FI32" s="173"/>
      <c r="FJ32" s="173"/>
      <c r="FK32" s="173"/>
      <c r="FL32" s="173"/>
      <c r="FM32" s="173"/>
      <c r="FN32" s="173"/>
      <c r="FO32" s="173"/>
      <c r="FP32" s="173"/>
      <c r="FQ32" s="173"/>
      <c r="FR32" s="173"/>
      <c r="FS32" s="173"/>
      <c r="FT32" s="173"/>
      <c r="FU32" s="173"/>
      <c r="FV32" s="173"/>
      <c r="FW32" s="173"/>
      <c r="FX32" s="173"/>
      <c r="FY32" s="173"/>
      <c r="FZ32" s="173"/>
      <c r="GA32" s="173"/>
      <c r="GB32" s="173"/>
      <c r="GC32" s="173"/>
      <c r="GD32" s="173"/>
      <c r="GE32" s="173"/>
      <c r="GF32" s="173"/>
      <c r="GG32" s="173"/>
      <c r="GH32" s="173"/>
      <c r="GI32" s="173"/>
      <c r="GJ32" s="173"/>
      <c r="GK32" s="173"/>
      <c r="GL32" s="173"/>
      <c r="GM32" s="173"/>
      <c r="GN32" s="173"/>
      <c r="GO32" s="173"/>
      <c r="GP32" s="173"/>
      <c r="GQ32" s="173"/>
      <c r="GR32" s="173"/>
      <c r="GS32" s="173"/>
      <c r="GT32" s="173"/>
      <c r="GU32" s="173"/>
      <c r="GV32" s="173"/>
      <c r="GW32" s="173"/>
      <c r="GX32" s="173"/>
      <c r="GY32" s="173"/>
      <c r="GZ32" s="173"/>
      <c r="HA32" s="173"/>
      <c r="HB32" s="173"/>
      <c r="HC32" s="173"/>
      <c r="HD32" s="173"/>
      <c r="HE32" s="173"/>
      <c r="HF32" s="173"/>
      <c r="HG32" s="173"/>
      <c r="HH32" s="173"/>
      <c r="HI32" s="173"/>
      <c r="HJ32" s="173"/>
      <c r="HK32" s="173"/>
      <c r="HL32" s="173"/>
      <c r="HM32" s="173"/>
      <c r="HN32" s="173"/>
      <c r="HO32" s="173"/>
      <c r="HP32" s="173"/>
      <c r="HQ32" s="173"/>
      <c r="HR32" s="173"/>
      <c r="HS32" s="173"/>
      <c r="HT32" s="173"/>
      <c r="HU32" s="173"/>
      <c r="HV32" s="173"/>
      <c r="HW32" s="173"/>
      <c r="HX32" s="173"/>
      <c r="HY32" s="173"/>
      <c r="HZ32" s="173"/>
      <c r="IA32" s="173"/>
      <c r="IB32" s="173"/>
      <c r="IC32" s="173"/>
      <c r="ID32" s="173"/>
      <c r="IE32" s="173"/>
      <c r="IF32" s="173"/>
      <c r="IG32" s="173"/>
      <c r="IH32" s="173"/>
      <c r="II32" s="173"/>
      <c r="IJ32" s="173"/>
      <c r="IK32" s="173"/>
      <c r="IL32" s="173"/>
      <c r="IM32" s="173"/>
      <c r="IN32" s="173"/>
      <c r="IO32" s="173"/>
      <c r="IP32" s="173"/>
      <c r="IQ32" s="173"/>
      <c r="IR32" s="173"/>
      <c r="IS32" s="173"/>
      <c r="IT32" s="173"/>
      <c r="IU32" s="173"/>
      <c r="IV32" s="173"/>
    </row>
    <row r="33" spans="1:256" ht="12.75" customHeight="1" x14ac:dyDescent="0.25">
      <c r="A33" s="105"/>
      <c r="B33" s="402" t="s">
        <v>204</v>
      </c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2"/>
      <c r="O33" s="105"/>
    </row>
    <row r="34" spans="1:256" ht="12.75" customHeight="1" x14ac:dyDescent="0.25">
      <c r="A34" s="127"/>
      <c r="B34" s="403" t="s">
        <v>205</v>
      </c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400"/>
      <c r="O34" s="127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5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5"/>
      <c r="CM34" s="105"/>
      <c r="CN34" s="105"/>
      <c r="CO34" s="105"/>
      <c r="CP34" s="105"/>
      <c r="CQ34" s="105"/>
      <c r="CR34" s="105"/>
      <c r="CS34" s="105"/>
      <c r="CT34" s="105"/>
      <c r="CU34" s="105"/>
      <c r="CV34" s="105"/>
      <c r="CW34" s="105"/>
      <c r="CX34" s="105"/>
      <c r="CY34" s="105"/>
      <c r="CZ34" s="105"/>
      <c r="DA34" s="105"/>
      <c r="DB34" s="105"/>
      <c r="DC34" s="105"/>
      <c r="DD34" s="105"/>
      <c r="DE34" s="105"/>
      <c r="DF34" s="105"/>
      <c r="DG34" s="105"/>
      <c r="DH34" s="105"/>
      <c r="DI34" s="105"/>
      <c r="DJ34" s="105"/>
      <c r="DK34" s="105"/>
      <c r="DL34" s="105"/>
      <c r="DM34" s="105"/>
      <c r="DN34" s="105"/>
      <c r="DO34" s="105"/>
      <c r="DP34" s="105"/>
      <c r="DQ34" s="105"/>
      <c r="DR34" s="105"/>
      <c r="DS34" s="105"/>
      <c r="DT34" s="105"/>
      <c r="DU34" s="105"/>
      <c r="DV34" s="105"/>
      <c r="DW34" s="105"/>
      <c r="DX34" s="105"/>
      <c r="DY34" s="105"/>
      <c r="DZ34" s="105"/>
      <c r="EA34" s="105"/>
      <c r="EB34" s="105"/>
      <c r="EC34" s="105"/>
      <c r="ED34" s="105"/>
      <c r="EE34" s="105"/>
      <c r="EF34" s="105"/>
      <c r="EG34" s="105"/>
      <c r="EH34" s="105"/>
      <c r="EI34" s="105"/>
      <c r="EJ34" s="105"/>
      <c r="EK34" s="105"/>
      <c r="EL34" s="105"/>
      <c r="EM34" s="105"/>
      <c r="EN34" s="105"/>
      <c r="EO34" s="105"/>
      <c r="EP34" s="105"/>
      <c r="EQ34" s="105"/>
      <c r="ER34" s="105"/>
      <c r="ES34" s="105"/>
      <c r="ET34" s="105"/>
      <c r="EU34" s="105"/>
      <c r="EV34" s="105"/>
      <c r="EW34" s="105"/>
      <c r="EX34" s="105"/>
      <c r="EY34" s="105"/>
      <c r="EZ34" s="105"/>
      <c r="FA34" s="105"/>
      <c r="FB34" s="105"/>
      <c r="FC34" s="105"/>
      <c r="FD34" s="105"/>
      <c r="FE34" s="105"/>
      <c r="FF34" s="105"/>
      <c r="FG34" s="105"/>
      <c r="FH34" s="105"/>
      <c r="FI34" s="105"/>
      <c r="FJ34" s="105"/>
      <c r="FK34" s="105"/>
      <c r="FL34" s="105"/>
      <c r="FM34" s="105"/>
      <c r="FN34" s="105"/>
      <c r="FO34" s="105"/>
      <c r="FP34" s="105"/>
      <c r="FQ34" s="105"/>
      <c r="FR34" s="105"/>
      <c r="FS34" s="105"/>
      <c r="FT34" s="105"/>
      <c r="FU34" s="105"/>
      <c r="FV34" s="105"/>
      <c r="FW34" s="105"/>
      <c r="FX34" s="105"/>
      <c r="FY34" s="105"/>
      <c r="FZ34" s="105"/>
      <c r="GA34" s="105"/>
      <c r="GB34" s="105"/>
      <c r="GC34" s="105"/>
      <c r="GD34" s="105"/>
      <c r="GE34" s="105"/>
      <c r="GF34" s="105"/>
      <c r="GG34" s="105"/>
      <c r="GH34" s="105"/>
      <c r="GI34" s="105"/>
      <c r="GJ34" s="105"/>
      <c r="GK34" s="105"/>
      <c r="GL34" s="105"/>
      <c r="GM34" s="105"/>
      <c r="GN34" s="105"/>
      <c r="GO34" s="105"/>
      <c r="GP34" s="105"/>
      <c r="GQ34" s="105"/>
      <c r="GR34" s="105"/>
      <c r="GS34" s="105"/>
      <c r="GT34" s="105"/>
      <c r="GU34" s="105"/>
      <c r="GV34" s="105"/>
      <c r="GW34" s="105"/>
      <c r="GX34" s="105"/>
      <c r="GY34" s="105"/>
      <c r="GZ34" s="105"/>
      <c r="HA34" s="105"/>
      <c r="HB34" s="105"/>
      <c r="HC34" s="105"/>
      <c r="HD34" s="105"/>
      <c r="HE34" s="105"/>
      <c r="HF34" s="105"/>
      <c r="HG34" s="105"/>
      <c r="HH34" s="105"/>
      <c r="HI34" s="105"/>
      <c r="HJ34" s="105"/>
      <c r="HK34" s="105"/>
      <c r="HL34" s="105"/>
      <c r="HM34" s="105"/>
      <c r="HN34" s="105"/>
      <c r="HO34" s="105"/>
      <c r="HP34" s="105"/>
      <c r="HQ34" s="105"/>
      <c r="HR34" s="105"/>
      <c r="HS34" s="105"/>
      <c r="HT34" s="105"/>
      <c r="HU34" s="105"/>
      <c r="HV34" s="105"/>
      <c r="HW34" s="105"/>
      <c r="HX34" s="105"/>
      <c r="HY34" s="105"/>
      <c r="HZ34" s="105"/>
      <c r="IA34" s="105"/>
      <c r="IB34" s="105"/>
      <c r="IC34" s="105"/>
      <c r="ID34" s="105"/>
      <c r="IE34" s="105"/>
      <c r="IF34" s="105"/>
      <c r="IG34" s="105"/>
      <c r="IH34" s="105"/>
      <c r="II34" s="105"/>
      <c r="IJ34" s="105"/>
      <c r="IK34" s="105"/>
      <c r="IL34" s="105"/>
      <c r="IM34" s="105"/>
      <c r="IN34" s="105"/>
      <c r="IO34" s="105"/>
      <c r="IP34" s="105"/>
      <c r="IQ34" s="105"/>
      <c r="IR34" s="105"/>
      <c r="IS34" s="105"/>
      <c r="IT34" s="105"/>
      <c r="IU34" s="105"/>
      <c r="IV34" s="105"/>
    </row>
    <row r="35" spans="1:256" ht="12.75" customHeight="1" x14ac:dyDescent="0.25">
      <c r="A35" s="127"/>
      <c r="B35" s="403" t="s">
        <v>206</v>
      </c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400"/>
      <c r="O35" s="127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5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5"/>
      <c r="CM35" s="105"/>
      <c r="CN35" s="105"/>
      <c r="CO35" s="105"/>
      <c r="CP35" s="105"/>
      <c r="CQ35" s="105"/>
      <c r="CR35" s="105"/>
      <c r="CS35" s="105"/>
      <c r="CT35" s="105"/>
      <c r="CU35" s="105"/>
      <c r="CV35" s="105"/>
      <c r="CW35" s="105"/>
      <c r="CX35" s="105"/>
      <c r="CY35" s="105"/>
      <c r="CZ35" s="105"/>
      <c r="DA35" s="105"/>
      <c r="DB35" s="105"/>
      <c r="DC35" s="105"/>
      <c r="DD35" s="105"/>
      <c r="DE35" s="105"/>
      <c r="DF35" s="105"/>
      <c r="DG35" s="105"/>
      <c r="DH35" s="105"/>
      <c r="DI35" s="105"/>
      <c r="DJ35" s="105"/>
      <c r="DK35" s="105"/>
      <c r="DL35" s="105"/>
      <c r="DM35" s="105"/>
      <c r="DN35" s="105"/>
      <c r="DO35" s="105"/>
      <c r="DP35" s="105"/>
      <c r="DQ35" s="105"/>
      <c r="DR35" s="105"/>
      <c r="DS35" s="105"/>
      <c r="DT35" s="105"/>
      <c r="DU35" s="105"/>
      <c r="DV35" s="105"/>
      <c r="DW35" s="105"/>
      <c r="DX35" s="105"/>
      <c r="DY35" s="105"/>
      <c r="DZ35" s="105"/>
      <c r="EA35" s="105"/>
      <c r="EB35" s="105"/>
      <c r="EC35" s="105"/>
      <c r="ED35" s="105"/>
      <c r="EE35" s="105"/>
      <c r="EF35" s="105"/>
      <c r="EG35" s="105"/>
      <c r="EH35" s="105"/>
      <c r="EI35" s="105"/>
      <c r="EJ35" s="105"/>
      <c r="EK35" s="105"/>
      <c r="EL35" s="105"/>
      <c r="EM35" s="105"/>
      <c r="EN35" s="105"/>
      <c r="EO35" s="105"/>
      <c r="EP35" s="105"/>
      <c r="EQ35" s="105"/>
      <c r="ER35" s="105"/>
      <c r="ES35" s="105"/>
      <c r="ET35" s="105"/>
      <c r="EU35" s="105"/>
      <c r="EV35" s="105"/>
      <c r="EW35" s="105"/>
      <c r="EX35" s="105"/>
      <c r="EY35" s="105"/>
      <c r="EZ35" s="105"/>
      <c r="FA35" s="105"/>
      <c r="FB35" s="105"/>
      <c r="FC35" s="105"/>
      <c r="FD35" s="105"/>
      <c r="FE35" s="105"/>
      <c r="FF35" s="105"/>
      <c r="FG35" s="105"/>
      <c r="FH35" s="105"/>
      <c r="FI35" s="105"/>
      <c r="FJ35" s="105"/>
      <c r="FK35" s="105"/>
      <c r="FL35" s="105"/>
      <c r="FM35" s="105"/>
      <c r="FN35" s="105"/>
      <c r="FO35" s="105"/>
      <c r="FP35" s="105"/>
      <c r="FQ35" s="105"/>
      <c r="FR35" s="105"/>
      <c r="FS35" s="105"/>
      <c r="FT35" s="105"/>
      <c r="FU35" s="105"/>
      <c r="FV35" s="105"/>
      <c r="FW35" s="105"/>
      <c r="FX35" s="105"/>
      <c r="FY35" s="105"/>
      <c r="FZ35" s="105"/>
      <c r="GA35" s="105"/>
      <c r="GB35" s="105"/>
      <c r="GC35" s="105"/>
      <c r="GD35" s="105"/>
      <c r="GE35" s="105"/>
      <c r="GF35" s="105"/>
      <c r="GG35" s="105"/>
      <c r="GH35" s="105"/>
      <c r="GI35" s="105"/>
      <c r="GJ35" s="105"/>
      <c r="GK35" s="105"/>
      <c r="GL35" s="105"/>
      <c r="GM35" s="105"/>
      <c r="GN35" s="105"/>
      <c r="GO35" s="105"/>
      <c r="GP35" s="105"/>
      <c r="GQ35" s="105"/>
      <c r="GR35" s="105"/>
      <c r="GS35" s="105"/>
      <c r="GT35" s="105"/>
      <c r="GU35" s="105"/>
      <c r="GV35" s="105"/>
      <c r="GW35" s="105"/>
      <c r="GX35" s="105"/>
      <c r="GY35" s="105"/>
      <c r="GZ35" s="105"/>
      <c r="HA35" s="105"/>
      <c r="HB35" s="105"/>
      <c r="HC35" s="105"/>
      <c r="HD35" s="105"/>
      <c r="HE35" s="105"/>
      <c r="HF35" s="105"/>
      <c r="HG35" s="105"/>
      <c r="HH35" s="105"/>
      <c r="HI35" s="105"/>
      <c r="HJ35" s="105"/>
      <c r="HK35" s="105"/>
      <c r="HL35" s="105"/>
      <c r="HM35" s="105"/>
      <c r="HN35" s="105"/>
      <c r="HO35" s="105"/>
      <c r="HP35" s="105"/>
      <c r="HQ35" s="105"/>
      <c r="HR35" s="105"/>
      <c r="HS35" s="105"/>
      <c r="HT35" s="105"/>
      <c r="HU35" s="105"/>
      <c r="HV35" s="105"/>
      <c r="HW35" s="105"/>
      <c r="HX35" s="105"/>
      <c r="HY35" s="105"/>
      <c r="HZ35" s="105"/>
      <c r="IA35" s="105"/>
      <c r="IB35" s="105"/>
      <c r="IC35" s="105"/>
      <c r="ID35" s="105"/>
      <c r="IE35" s="105"/>
      <c r="IF35" s="105"/>
      <c r="IG35" s="105"/>
      <c r="IH35" s="105"/>
      <c r="II35" s="105"/>
      <c r="IJ35" s="105"/>
      <c r="IK35" s="105"/>
      <c r="IL35" s="105"/>
      <c r="IM35" s="105"/>
      <c r="IN35" s="105"/>
      <c r="IO35" s="105"/>
      <c r="IP35" s="105"/>
      <c r="IQ35" s="105"/>
      <c r="IR35" s="105"/>
      <c r="IS35" s="105"/>
      <c r="IT35" s="105"/>
      <c r="IU35" s="105"/>
      <c r="IV35" s="105"/>
    </row>
    <row r="36" spans="1:256" ht="12.75" customHeight="1" x14ac:dyDescent="0.25">
      <c r="A36" s="105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2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5"/>
      <c r="CM36" s="105"/>
      <c r="CN36" s="105"/>
      <c r="CO36" s="105"/>
      <c r="CP36" s="105"/>
      <c r="CQ36" s="105"/>
      <c r="CR36" s="105"/>
      <c r="CS36" s="105"/>
      <c r="CT36" s="105"/>
      <c r="CU36" s="105"/>
      <c r="CV36" s="105"/>
      <c r="CW36" s="105"/>
      <c r="CX36" s="105"/>
      <c r="CY36" s="105"/>
      <c r="CZ36" s="105"/>
      <c r="DA36" s="105"/>
      <c r="DB36" s="105"/>
      <c r="DC36" s="105"/>
      <c r="DD36" s="105"/>
      <c r="DE36" s="105"/>
      <c r="DF36" s="105"/>
      <c r="DG36" s="105"/>
      <c r="DH36" s="105"/>
      <c r="DI36" s="105"/>
      <c r="DJ36" s="105"/>
      <c r="DK36" s="105"/>
      <c r="DL36" s="105"/>
      <c r="DM36" s="105"/>
      <c r="DN36" s="105"/>
      <c r="DO36" s="105"/>
      <c r="DP36" s="105"/>
      <c r="DQ36" s="105"/>
      <c r="DR36" s="105"/>
      <c r="DS36" s="105"/>
      <c r="DT36" s="105"/>
      <c r="DU36" s="105"/>
      <c r="DV36" s="105"/>
      <c r="DW36" s="105"/>
      <c r="DX36" s="105"/>
      <c r="DY36" s="105"/>
      <c r="DZ36" s="105"/>
      <c r="EA36" s="105"/>
      <c r="EB36" s="105"/>
      <c r="EC36" s="105"/>
      <c r="ED36" s="105"/>
      <c r="EE36" s="105"/>
      <c r="EF36" s="105"/>
      <c r="EG36" s="105"/>
      <c r="EH36" s="105"/>
      <c r="EI36" s="105"/>
      <c r="EJ36" s="105"/>
      <c r="EK36" s="105"/>
      <c r="EL36" s="105"/>
      <c r="EM36" s="105"/>
      <c r="EN36" s="105"/>
      <c r="EO36" s="105"/>
      <c r="EP36" s="105"/>
      <c r="EQ36" s="105"/>
      <c r="ER36" s="105"/>
      <c r="ES36" s="105"/>
      <c r="ET36" s="105"/>
      <c r="EU36" s="105"/>
      <c r="EV36" s="105"/>
      <c r="EW36" s="105"/>
      <c r="EX36" s="105"/>
      <c r="EY36" s="105"/>
      <c r="EZ36" s="105"/>
      <c r="FA36" s="105"/>
      <c r="FB36" s="105"/>
      <c r="FC36" s="105"/>
      <c r="FD36" s="105"/>
      <c r="FE36" s="105"/>
      <c r="FF36" s="105"/>
      <c r="FG36" s="105"/>
      <c r="FH36" s="105"/>
      <c r="FI36" s="105"/>
      <c r="FJ36" s="105"/>
      <c r="FK36" s="105"/>
      <c r="FL36" s="105"/>
      <c r="FM36" s="105"/>
      <c r="FN36" s="105"/>
      <c r="FO36" s="105"/>
      <c r="FP36" s="105"/>
      <c r="FQ36" s="105"/>
      <c r="FR36" s="105"/>
      <c r="FS36" s="105"/>
      <c r="FT36" s="105"/>
      <c r="FU36" s="105"/>
      <c r="FV36" s="105"/>
      <c r="FW36" s="105"/>
      <c r="FX36" s="105"/>
      <c r="FY36" s="105"/>
      <c r="FZ36" s="105"/>
      <c r="GA36" s="105"/>
      <c r="GB36" s="105"/>
      <c r="GC36" s="105"/>
      <c r="GD36" s="105"/>
      <c r="GE36" s="105"/>
      <c r="GF36" s="105"/>
      <c r="GG36" s="105"/>
      <c r="GH36" s="105"/>
      <c r="GI36" s="105"/>
      <c r="GJ36" s="105"/>
      <c r="GK36" s="105"/>
      <c r="GL36" s="105"/>
      <c r="GM36" s="105"/>
      <c r="GN36" s="105"/>
      <c r="GO36" s="105"/>
      <c r="GP36" s="105"/>
      <c r="GQ36" s="105"/>
      <c r="GR36" s="105"/>
      <c r="GS36" s="105"/>
      <c r="GT36" s="105"/>
      <c r="GU36" s="105"/>
      <c r="GV36" s="105"/>
      <c r="GW36" s="105"/>
      <c r="GX36" s="105"/>
      <c r="GY36" s="105"/>
      <c r="GZ36" s="105"/>
      <c r="HA36" s="105"/>
      <c r="HB36" s="105"/>
      <c r="HC36" s="105"/>
      <c r="HD36" s="105"/>
      <c r="HE36" s="105"/>
      <c r="HF36" s="105"/>
      <c r="HG36" s="105"/>
      <c r="HH36" s="105"/>
      <c r="HI36" s="105"/>
      <c r="HJ36" s="105"/>
      <c r="HK36" s="105"/>
      <c r="HL36" s="105"/>
      <c r="HM36" s="105"/>
      <c r="HN36" s="105"/>
      <c r="HO36" s="105"/>
      <c r="HP36" s="105"/>
      <c r="HQ36" s="105"/>
      <c r="HR36" s="105"/>
      <c r="HS36" s="105"/>
      <c r="HT36" s="105"/>
      <c r="HU36" s="105"/>
      <c r="HV36" s="105"/>
      <c r="HW36" s="105"/>
      <c r="HX36" s="105"/>
      <c r="HY36" s="105"/>
      <c r="HZ36" s="105"/>
      <c r="IA36" s="105"/>
      <c r="IB36" s="105"/>
      <c r="IC36" s="105"/>
      <c r="ID36" s="105"/>
      <c r="IE36" s="105"/>
      <c r="IF36" s="105"/>
      <c r="IG36" s="105"/>
      <c r="IH36" s="105"/>
      <c r="II36" s="105"/>
      <c r="IJ36" s="105"/>
      <c r="IK36" s="105"/>
      <c r="IL36" s="105"/>
      <c r="IM36" s="105"/>
      <c r="IN36" s="105"/>
      <c r="IO36" s="105"/>
      <c r="IP36" s="105"/>
      <c r="IQ36" s="105"/>
      <c r="IR36" s="105"/>
      <c r="IS36" s="105"/>
      <c r="IT36" s="105"/>
      <c r="IU36" s="105"/>
      <c r="IV36" s="105"/>
    </row>
    <row r="37" spans="1:256" ht="12.75" customHeight="1" x14ac:dyDescent="0.25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2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5"/>
      <c r="BZ37" s="105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5"/>
      <c r="CM37" s="105"/>
      <c r="CN37" s="105"/>
      <c r="CO37" s="105"/>
      <c r="CP37" s="105"/>
      <c r="CQ37" s="105"/>
      <c r="CR37" s="105"/>
      <c r="CS37" s="105"/>
      <c r="CT37" s="105"/>
      <c r="CU37" s="105"/>
      <c r="CV37" s="105"/>
      <c r="CW37" s="105"/>
      <c r="CX37" s="105"/>
      <c r="CY37" s="105"/>
      <c r="CZ37" s="105"/>
      <c r="DA37" s="105"/>
      <c r="DB37" s="105"/>
      <c r="DC37" s="105"/>
      <c r="DD37" s="105"/>
      <c r="DE37" s="105"/>
      <c r="DF37" s="105"/>
      <c r="DG37" s="105"/>
      <c r="DH37" s="105"/>
      <c r="DI37" s="105"/>
      <c r="DJ37" s="105"/>
      <c r="DK37" s="105"/>
      <c r="DL37" s="105"/>
      <c r="DM37" s="105"/>
      <c r="DN37" s="105"/>
      <c r="DO37" s="105"/>
      <c r="DP37" s="105"/>
      <c r="DQ37" s="105"/>
      <c r="DR37" s="105"/>
      <c r="DS37" s="105"/>
      <c r="DT37" s="105"/>
      <c r="DU37" s="105"/>
      <c r="DV37" s="105"/>
      <c r="DW37" s="105"/>
      <c r="DX37" s="105"/>
      <c r="DY37" s="105"/>
      <c r="DZ37" s="105"/>
      <c r="EA37" s="105"/>
      <c r="EB37" s="105"/>
      <c r="EC37" s="105"/>
      <c r="ED37" s="105"/>
      <c r="EE37" s="105"/>
      <c r="EF37" s="105"/>
      <c r="EG37" s="105"/>
      <c r="EH37" s="105"/>
      <c r="EI37" s="105"/>
      <c r="EJ37" s="105"/>
      <c r="EK37" s="105"/>
      <c r="EL37" s="105"/>
      <c r="EM37" s="105"/>
      <c r="EN37" s="105"/>
      <c r="EO37" s="105"/>
      <c r="EP37" s="105"/>
      <c r="EQ37" s="105"/>
      <c r="ER37" s="105"/>
      <c r="ES37" s="105"/>
      <c r="ET37" s="105"/>
      <c r="EU37" s="105"/>
      <c r="EV37" s="105"/>
      <c r="EW37" s="105"/>
      <c r="EX37" s="105"/>
      <c r="EY37" s="105"/>
      <c r="EZ37" s="105"/>
      <c r="FA37" s="105"/>
      <c r="FB37" s="105"/>
      <c r="FC37" s="105"/>
      <c r="FD37" s="105"/>
      <c r="FE37" s="105"/>
      <c r="FF37" s="105"/>
      <c r="FG37" s="105"/>
      <c r="FH37" s="105"/>
      <c r="FI37" s="105"/>
      <c r="FJ37" s="105"/>
      <c r="FK37" s="105"/>
      <c r="FL37" s="105"/>
      <c r="FM37" s="105"/>
      <c r="FN37" s="105"/>
      <c r="FO37" s="105"/>
      <c r="FP37" s="105"/>
      <c r="FQ37" s="105"/>
      <c r="FR37" s="105"/>
      <c r="FS37" s="105"/>
      <c r="FT37" s="105"/>
      <c r="FU37" s="105"/>
      <c r="FV37" s="105"/>
      <c r="FW37" s="105"/>
      <c r="FX37" s="105"/>
      <c r="FY37" s="105"/>
      <c r="FZ37" s="105"/>
      <c r="GA37" s="105"/>
      <c r="GB37" s="105"/>
      <c r="GC37" s="105"/>
      <c r="GD37" s="105"/>
      <c r="GE37" s="105"/>
      <c r="GF37" s="105"/>
      <c r="GG37" s="105"/>
      <c r="GH37" s="105"/>
      <c r="GI37" s="105"/>
      <c r="GJ37" s="105"/>
      <c r="GK37" s="105"/>
      <c r="GL37" s="105"/>
      <c r="GM37" s="105"/>
      <c r="GN37" s="105"/>
      <c r="GO37" s="105"/>
      <c r="GP37" s="105"/>
      <c r="GQ37" s="105"/>
      <c r="GR37" s="105"/>
      <c r="GS37" s="105"/>
      <c r="GT37" s="105"/>
      <c r="GU37" s="105"/>
      <c r="GV37" s="105"/>
      <c r="GW37" s="105"/>
      <c r="GX37" s="105"/>
      <c r="GY37" s="105"/>
      <c r="GZ37" s="105"/>
      <c r="HA37" s="105"/>
      <c r="HB37" s="105"/>
      <c r="HC37" s="105"/>
      <c r="HD37" s="105"/>
      <c r="HE37" s="105"/>
      <c r="HF37" s="105"/>
      <c r="HG37" s="105"/>
      <c r="HH37" s="105"/>
      <c r="HI37" s="105"/>
      <c r="HJ37" s="105"/>
      <c r="HK37" s="105"/>
      <c r="HL37" s="105"/>
      <c r="HM37" s="105"/>
      <c r="HN37" s="105"/>
      <c r="HO37" s="105"/>
      <c r="HP37" s="105"/>
      <c r="HQ37" s="105"/>
      <c r="HR37" s="105"/>
      <c r="HS37" s="105"/>
      <c r="HT37" s="105"/>
      <c r="HU37" s="105"/>
      <c r="HV37" s="105"/>
      <c r="HW37" s="105"/>
      <c r="HX37" s="105"/>
      <c r="HY37" s="105"/>
      <c r="HZ37" s="105"/>
      <c r="IA37" s="105"/>
      <c r="IB37" s="105"/>
      <c r="IC37" s="105"/>
      <c r="ID37" s="105"/>
      <c r="IE37" s="105"/>
      <c r="IF37" s="105"/>
      <c r="IG37" s="105"/>
      <c r="IH37" s="105"/>
      <c r="II37" s="105"/>
      <c r="IJ37" s="105"/>
      <c r="IK37" s="105"/>
      <c r="IL37" s="105"/>
      <c r="IM37" s="105"/>
      <c r="IN37" s="105"/>
      <c r="IO37" s="105"/>
      <c r="IP37" s="105"/>
      <c r="IQ37" s="105"/>
      <c r="IR37" s="105"/>
      <c r="IS37" s="105"/>
      <c r="IT37" s="105"/>
      <c r="IU37" s="105"/>
      <c r="IV37" s="105"/>
    </row>
    <row r="38" spans="1:256" x14ac:dyDescent="0.25"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</row>
    <row r="39" spans="1:256" x14ac:dyDescent="0.25"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</row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2602563CEB664945AC694D08C1F1289400E85D42BF4BA8DC40A9FAFB66D884680E" ma:contentTypeVersion="50" ma:contentTypeDescription="" ma:contentTypeScope="" ma:versionID="37bd7de0d240e24e1823c1934e0facea">
  <xsd:schema xmlns:xsd="http://www.w3.org/2001/XMLSchema" xmlns:xs="http://www.w3.org/2001/XMLSchema" xmlns:p="http://schemas.microsoft.com/office/2006/metadata/properties" xmlns:ns2="ca302e39-a258-4920-a5cd-d26b5a5d4831" xmlns:ns3="f00c05a3-a522-4b3b-aeec-75a37a6bc44f" targetNamespace="http://schemas.microsoft.com/office/2006/metadata/properties" ma:root="true" ma:fieldsID="e005c611367011fbce3cf75f757f9083" ns2:_="" ns3:_="">
    <xsd:import namespace="ca302e39-a258-4920-a5cd-d26b5a5d4831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 minOccurs="0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 minOccurs="0"/>
                <xsd:element ref="ns3:VrstaDokumenta" minOccurs="0"/>
                <xsd:element ref="ns3:VrstaPredmeta" minOccurs="0"/>
                <xsd:element ref="ns2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02e39-a258-4920-a5cd-d26b5a5d483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 ma:readOnly="false">
      <xsd:simpleType>
        <xsd:restriction base="dms:Note">
          <xsd:maxLength value="255"/>
        </xsd:restriction>
      </xsd:simpleType>
    </xsd:element>
    <xsd:element name="Za_x0020_arhivu" ma:index="23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30"/>
          <xsd:minInclusive value="10"/>
        </xsd:restriction>
      </xsd:simpleType>
    </xsd:element>
    <xsd:element name="Dileme" ma:index="10" nillable="true" ma:displayName="Dileme" ma:description="Dileme" ma:internalName="Dileme" ma:readOnly="false">
      <xsd:simpleType>
        <xsd:restriction base="dms:Note">
          <xsd:maxLength value="255"/>
        </xsd:restriction>
      </xsd:simpleType>
    </xsd:element>
    <xsd:element name="Godina" ma:index="11" nillable="true" ma:displayName="Godina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 ma:readOnly="false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 ma:readOnly="false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 ma:readOnly="false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nillable="true" ma:displayName="TipPredmeta" ma:default="-" ma:description="Tip predmeta kojem dokument pripada" ma:format="Dropdown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nillable="true" ma:displayName="VrstaPredmeta" ma:default="-" ma:format="Dropdown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jedlogPostupanja xmlns="f00c05a3-a522-4b3b-aeec-75a37a6bc44f" xsi:nil="true"/>
    <TipPredmeta xmlns="f00c05a3-a522-4b3b-aeec-75a37a6bc44f">-</TipPredmeta>
    <Dileme xmlns="f00c05a3-a522-4b3b-aeec-75a37a6bc44f" xsi:nil="true"/>
    <Izreka xmlns="f00c05a3-a522-4b3b-aeec-75a37a6bc44f" xsi:nil="true"/>
    <Izradio xmlns="f00c05a3-a522-4b3b-aeec-75a37a6bc44f">
      <UserInfo>
        <DisplayName/>
        <AccountId xsi:nil="true"/>
        <AccountType/>
      </UserInfo>
    </Izradio>
    <StatusDokumenta xmlns="f00c05a3-a522-4b3b-aeec-75a37a6bc44f">-</StatusDokumenta>
    <KategorijaPoslovanja xmlns="f00c05a3-a522-4b3b-aeec-75a37a6bc44f">
      <Value>-</Value>
    </KategorijaPoslovanja>
    <NaslovTocke xmlns="ca302e39-a258-4920-a5cd-d26b5a5d4831" xsi:nil="true"/>
    <Sazetak xmlns="f00c05a3-a522-4b3b-aeec-75a37a6bc44f" xsi:nil="true"/>
    <VrstaPredmeta xmlns="f00c05a3-a522-4b3b-aeec-75a37a6bc44f">-</VrstaPredmeta>
    <Prezentira xmlns="f00c05a3-a522-4b3b-aeec-75a37a6bc44f">
      <UserInfo>
        <DisplayName/>
        <AccountId xsi:nil="true"/>
        <AccountType/>
      </UserInfo>
    </Prezentira>
    <BrKolegija xmlns="f00c05a3-a522-4b3b-aeec-75a37a6bc44f">14</BrKolegija>
    <NamjenaDokumenta xmlns="f00c05a3-a522-4b3b-aeec-75a37a6bc44f">
      <Value>Interno</Value>
    </NamjenaDokumenta>
    <VrstaDokumenta xmlns="f00c05a3-a522-4b3b-aeec-75a37a6bc44f">-</VrstaDokumenta>
    <Godina xmlns="f00c05a3-a522-4b3b-aeec-75a37a6bc44f">-</Godina>
    <Za_x0020_arhivu xmlns="ca302e39-a258-4920-a5cd-d26b5a5d4831" xsi:nil="true"/>
  </documentManagement>
</p:properties>
</file>

<file path=customXml/itemProps1.xml><?xml version="1.0" encoding="utf-8"?>
<ds:datastoreItem xmlns:ds="http://schemas.openxmlformats.org/officeDocument/2006/customXml" ds:itemID="{CCC42C9A-7C69-40DC-A876-733B88C4686C}"/>
</file>

<file path=customXml/itemProps2.xml><?xml version="1.0" encoding="utf-8"?>
<ds:datastoreItem xmlns:ds="http://schemas.openxmlformats.org/officeDocument/2006/customXml" ds:itemID="{045F7B20-BD06-4163-99A0-5EB8C0CC55E5}"/>
</file>

<file path=customXml/itemProps3.xml><?xml version="1.0" encoding="utf-8"?>
<ds:datastoreItem xmlns:ds="http://schemas.openxmlformats.org/officeDocument/2006/customXml" ds:itemID="{732AA954-5D27-4303-9EE8-A44C4EA5F5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sadrzaj</vt:lpstr>
      <vt:lpstr>inv.drustva</vt:lpstr>
      <vt:lpstr>portfelj i skrbništvo</vt:lpstr>
      <vt:lpstr>omd&amp;dmd </vt:lpstr>
      <vt:lpstr>omf&amp;dmf </vt:lpstr>
      <vt:lpstr>osiguranje_zivot</vt:lpstr>
      <vt:lpstr>osiguranje_nezivot</vt:lpstr>
      <vt:lpstr>osiguranje_ukupno</vt:lpstr>
      <vt:lpstr>leasing</vt:lpstr>
      <vt:lpstr>inv.drustva!Print_Area</vt:lpstr>
      <vt:lpstr>leasing!Print_Area</vt:lpstr>
      <vt:lpstr>'omf&amp;dmf '!Print_Area</vt:lpstr>
      <vt:lpstr>leasing!Print_Titles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Damir Maričić</dc:creator>
  <cp:lastModifiedBy>Damir Maričić</cp:lastModifiedBy>
  <dcterms:created xsi:type="dcterms:W3CDTF">2014-05-21T07:03:01Z</dcterms:created>
  <dcterms:modified xsi:type="dcterms:W3CDTF">2015-11-26T10:42:09Z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0x0101002602563CEB664945AC694D08C1F1289400E85D42BF4BA8DC40A9FAFB66D884680E</vt:lpwstr>
  </property>
  <property fmtid="{D5CDD505-2E9C-101B-9397-08002B2CF9AE}" pid="3" name="DocumentSetDescription">
    <vt:lpwstr/>
  </property>
  <property fmtid="{D5CDD505-2E9C-101B-9397-08002B2CF9AE}" pid="4" name="Subjekt">
    <vt:lpwstr/>
  </property>
</Properties>
</file>