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MPART\Redirected$\jpilipic\Desktop\"/>
    </mc:Choice>
  </mc:AlternateContent>
  <bookViews>
    <workbookView xWindow="0" yWindow="0" windowWidth="25200" windowHeight="11880"/>
  </bookViews>
  <sheets>
    <sheet name="Naslovnica" sheetId="5" r:id="rId1"/>
    <sheet name="SP_001" sheetId="1" r:id="rId2"/>
    <sheet name="SP_001_01" sheetId="2" r:id="rId3"/>
  </sheets>
  <externalReferences>
    <externalReference r:id="rId4"/>
    <externalReference r:id="rId5"/>
    <externalReference r:id="rId6"/>
    <externalReference r:id="rId7"/>
  </externalReferences>
  <definedNames>
    <definedName name="\p">#REF!</definedName>
    <definedName name="\z">#REF!</definedName>
    <definedName name="_Fill" localSheetId="1">#REF!</definedName>
    <definedName name="_Fill">#REF!</definedName>
    <definedName name="ada">[1]Naslovni!$E$7</definedName>
    <definedName name="datum">[2]Naslovni!$C$7</definedName>
    <definedName name="drustvo">[2]Naslovni!$C$5</definedName>
    <definedName name="dsr">[1]Naslovni!$B$9</definedName>
    <definedName name="mbs" localSheetId="1">#REF!</definedName>
    <definedName name="mbs">#REF!</definedName>
    <definedName name="OIB" localSheetId="1">#REF!</definedName>
    <definedName name="OIB">#REF!</definedName>
    <definedName name="_xlnm.Print_Area" localSheetId="1">SP_001!$A$1:$F$32</definedName>
    <definedName name="_xlnm.Print_Area" localSheetId="2">SP_001_01!$A$1:$F$196</definedName>
    <definedName name="_xlnm.Print_Titles" localSheetId="2">SP_001_01!$5:$8</definedName>
    <definedName name="razdoblje">[2]Naslovni!$F$7</definedName>
    <definedName name="reldobigub">[3]Naslovni!$E$7</definedName>
    <definedName name="s">[1]Naslovni!$E$5</definedName>
    <definedName name="ttttttt">[1]Naslovni!$E$7</definedName>
    <definedName name="vrsta_nekretnine">[4]Sheet1!$B$3:$B$13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7" i="2" l="1"/>
  <c r="E187" i="2"/>
  <c r="D187" i="2"/>
  <c r="C187" i="2"/>
  <c r="F184" i="2"/>
  <c r="E184" i="2"/>
  <c r="D184" i="2"/>
  <c r="C184" i="2"/>
  <c r="F181" i="2"/>
  <c r="E181" i="2"/>
  <c r="D181" i="2"/>
  <c r="C181" i="2"/>
  <c r="F174" i="2"/>
  <c r="E174" i="2"/>
  <c r="D174" i="2"/>
  <c r="C174" i="2"/>
  <c r="F170" i="2"/>
  <c r="E170" i="2"/>
  <c r="D170" i="2"/>
  <c r="C170" i="2"/>
  <c r="F165" i="2"/>
  <c r="E165" i="2"/>
  <c r="D165" i="2"/>
  <c r="C165" i="2"/>
  <c r="F156" i="2"/>
  <c r="F189" i="2" s="1"/>
  <c r="E156" i="2"/>
  <c r="E189" i="2" s="1"/>
  <c r="D156" i="2"/>
  <c r="D189" i="2" s="1"/>
  <c r="C156" i="2"/>
  <c r="C189" i="2" s="1"/>
  <c r="F148" i="2"/>
  <c r="E148" i="2"/>
  <c r="D148" i="2"/>
  <c r="C148" i="2"/>
  <c r="F141" i="2"/>
  <c r="E141" i="2"/>
  <c r="D141" i="2"/>
  <c r="C141" i="2"/>
  <c r="F137" i="2"/>
  <c r="E137" i="2"/>
  <c r="D137" i="2"/>
  <c r="C137" i="2"/>
  <c r="F128" i="2"/>
  <c r="E128" i="2"/>
  <c r="D128" i="2"/>
  <c r="C128" i="2"/>
  <c r="F123" i="2"/>
  <c r="E123" i="2"/>
  <c r="D123" i="2"/>
  <c r="C123" i="2"/>
  <c r="F117" i="2"/>
  <c r="E117" i="2"/>
  <c r="D117" i="2"/>
  <c r="C117" i="2"/>
  <c r="F92" i="2"/>
  <c r="E92" i="2"/>
  <c r="D92" i="2"/>
  <c r="C92" i="2"/>
  <c r="F86" i="2"/>
  <c r="E86" i="2"/>
  <c r="D86" i="2"/>
  <c r="C86" i="2"/>
  <c r="F81" i="2"/>
  <c r="E81" i="2"/>
  <c r="D81" i="2"/>
  <c r="C81" i="2"/>
  <c r="F75" i="2"/>
  <c r="E75" i="2"/>
  <c r="D75" i="2"/>
  <c r="C75" i="2"/>
  <c r="F60" i="2"/>
  <c r="E60" i="2"/>
  <c r="D60" i="2"/>
  <c r="C60" i="2"/>
  <c r="F54" i="2"/>
  <c r="E54" i="2"/>
  <c r="D54" i="2"/>
  <c r="C54" i="2"/>
  <c r="F47" i="2"/>
  <c r="E47" i="2"/>
  <c r="D47" i="2"/>
  <c r="C47" i="2"/>
  <c r="F39" i="2"/>
  <c r="E39" i="2"/>
  <c r="D39" i="2"/>
  <c r="C39" i="2"/>
  <c r="F34" i="2"/>
  <c r="E34" i="2"/>
  <c r="D34" i="2"/>
  <c r="C34" i="2"/>
  <c r="F30" i="2"/>
  <c r="E30" i="2"/>
  <c r="D30" i="2"/>
  <c r="C30" i="2"/>
  <c r="F25" i="2"/>
  <c r="E25" i="2"/>
  <c r="E188" i="2" s="1"/>
  <c r="E190" i="2" s="1"/>
  <c r="D25" i="2"/>
  <c r="C25" i="2"/>
  <c r="C188" i="2" s="1"/>
  <c r="F18" i="2"/>
  <c r="F188" i="2" s="1"/>
  <c r="F190" i="2" s="1"/>
  <c r="E18" i="2"/>
  <c r="D18" i="2"/>
  <c r="D188" i="2" s="1"/>
  <c r="D190" i="2" s="1"/>
  <c r="C18" i="2"/>
  <c r="F26" i="1"/>
  <c r="E26" i="1"/>
  <c r="D26" i="1"/>
  <c r="C26" i="1"/>
  <c r="F25" i="1"/>
  <c r="F27" i="1" s="1"/>
  <c r="E25" i="1"/>
  <c r="E27" i="1" s="1"/>
  <c r="D25" i="1"/>
  <c r="D27" i="1" s="1"/>
  <c r="C25" i="1"/>
  <c r="C27" i="1" s="1"/>
  <c r="C190" i="2" l="1"/>
</calcChain>
</file>

<file path=xl/sharedStrings.xml><?xml version="1.0" encoding="utf-8"?>
<sst xmlns="http://schemas.openxmlformats.org/spreadsheetml/2006/main" count="415" uniqueCount="393">
  <si>
    <t>STATISTIČKI PODACI O OSIGURANJU PREMA LINIJAMA POSLOVANJA</t>
  </si>
  <si>
    <t>SP _001</t>
  </si>
  <si>
    <t>EUR</t>
  </si>
  <si>
    <t>Oznaka linije poslovanja</t>
  </si>
  <si>
    <t>Naziv linije poslovanja</t>
  </si>
  <si>
    <t>O  S  I  G  U  R  A  N  J  A</t>
  </si>
  <si>
    <t>Š  T  E  T  E</t>
  </si>
  <si>
    <t>Broj osiguranja</t>
  </si>
  <si>
    <t>Naplaćena premija</t>
  </si>
  <si>
    <t>Broj šteta</t>
  </si>
  <si>
    <t>Likvidirane štete</t>
  </si>
  <si>
    <t>1</t>
  </si>
  <si>
    <t>01</t>
  </si>
  <si>
    <t>Osiguranje medicinskih troškova</t>
  </si>
  <si>
    <t>02</t>
  </si>
  <si>
    <t>Osiguranje zaštite prihoda</t>
  </si>
  <si>
    <t>03</t>
  </si>
  <si>
    <t xml:space="preserve">Osiguranje naknada radnicima </t>
  </si>
  <si>
    <t>04</t>
  </si>
  <si>
    <t>Osiguranje od odgovornosti za uporabu motornih vozila</t>
  </si>
  <si>
    <t>05</t>
  </si>
  <si>
    <t>Ostala osiguranja motornih vozila</t>
  </si>
  <si>
    <t>06</t>
  </si>
  <si>
    <t>Pomorsko osiguranje, osiguranje zračnih letjelica i transportno osiguranje</t>
  </si>
  <si>
    <t>07</t>
  </si>
  <si>
    <t>Osiguranje od požara i ostala osiguranja imovine</t>
  </si>
  <si>
    <t>08</t>
  </si>
  <si>
    <t>Ostala osiguranje od odgovornosti</t>
  </si>
  <si>
    <t>09</t>
  </si>
  <si>
    <t>Kreditno osiguranje i osiguranje jamstava</t>
  </si>
  <si>
    <t>10</t>
  </si>
  <si>
    <t>Osiguranje troškova pravne zaštite</t>
  </si>
  <si>
    <t>11</t>
  </si>
  <si>
    <t>Osiguranje pomoći (asistencija)</t>
  </si>
  <si>
    <t>12</t>
  </si>
  <si>
    <t xml:space="preserve">Osiguranje raznih financijskih gubitaka </t>
  </si>
  <si>
    <t>29</t>
  </si>
  <si>
    <t>Zdravstveno osiguranje</t>
  </si>
  <si>
    <t>30</t>
  </si>
  <si>
    <t xml:space="preserve">Osiguranje sa sudjelovanjem u dobiti </t>
  </si>
  <si>
    <t>31</t>
  </si>
  <si>
    <t xml:space="preserve">Osiguranje povezano s indeksom i udjelima u investicijskim fondovima </t>
  </si>
  <si>
    <t>32</t>
  </si>
  <si>
    <t xml:space="preserve">Ostala životna osiguranja </t>
  </si>
  <si>
    <t>UKUPNO  (neživotna osiguranja, linije poslovanja 01 - 12)</t>
  </si>
  <si>
    <t>UKUPNO  (životna osiguranja, linije poslovanja 29 - 32)</t>
  </si>
  <si>
    <t>S V E U K U P N O</t>
  </si>
  <si>
    <t>Datum:</t>
  </si>
  <si>
    <t>Odgovorna osoba:</t>
  </si>
  <si>
    <t>STATISTIČKI PODACI O OSIGURANJU PREMA RIZICIMA UNUTAR VRSTE OSIGURANJA</t>
  </si>
  <si>
    <t>SP _001_01</t>
  </si>
  <si>
    <t>Oznaka vrste rizika</t>
  </si>
  <si>
    <t>Vrsta rizika</t>
  </si>
  <si>
    <t>OSIGURANJE OD NEZGODE</t>
  </si>
  <si>
    <t>01.01</t>
  </si>
  <si>
    <t>Osiguranje osoba od posljedica nezgode pri i izvan redovnog zanimanja</t>
  </si>
  <si>
    <t>01.02</t>
  </si>
  <si>
    <t>Osiguranje osoba od posljedica nezgode u motornim vozilima i pri posebnim djelatnostima</t>
  </si>
  <si>
    <t>01.03</t>
  </si>
  <si>
    <t xml:space="preserve">Osiguranje djece i školske mladeži od posljedica nezgode i posebna osiguranja mladeži od posljedica nezgode </t>
  </si>
  <si>
    <t>01.04</t>
  </si>
  <si>
    <t>Osiguranje gostiju, posjetitelja priredbi, izletnika i turista od posljedica nezgode</t>
  </si>
  <si>
    <t>01.05</t>
  </si>
  <si>
    <t>Osiguranje potrošača, pretplatnika, korisnika drugih javnih usluga i sl. od posljedica nezgode</t>
  </si>
  <si>
    <t>01.06</t>
  </si>
  <si>
    <t>Ostala posebna osiguranja od posljedica nezgode</t>
  </si>
  <si>
    <t>01.07</t>
  </si>
  <si>
    <t>Obvezno osiguranje putnika u javnom prijevozu od posljedica nezgode</t>
  </si>
  <si>
    <t>01.99</t>
  </si>
  <si>
    <t>Ostala osiguranja od posljedica nezgode</t>
  </si>
  <si>
    <t>UKUPNO 01</t>
  </si>
  <si>
    <t>ZDRAVSTVENO OSIGURANJE</t>
  </si>
  <si>
    <t>02.01</t>
  </si>
  <si>
    <t>Obvezno osiguranje naknade troškova za slučaj ozljede na radu i profesionalne bolesti</t>
  </si>
  <si>
    <t>02.02</t>
  </si>
  <si>
    <t>Dopunsko osiguranje razlike iznad vrijednosti zdravstvenih usluga obveznog zdravstvenog osiguranja</t>
  </si>
  <si>
    <t>02.04</t>
  </si>
  <si>
    <t>Dodatno zdravstveno osiguranje većega opsega prava i višeg standarda zdravstvene zaštite kojeg pokriva obvezno zdravstveno osiguranje</t>
  </si>
  <si>
    <t>02.06</t>
  </si>
  <si>
    <t>Privatno zdravstveno osiguranje</t>
  </si>
  <si>
    <t>02.99</t>
  </si>
  <si>
    <t>Ostala dobrovoljna zdravstvena osiguranja</t>
  </si>
  <si>
    <t>UKUPNO 02</t>
  </si>
  <si>
    <t xml:space="preserve">OSIGURANJE CESTOVNIH VOZILA </t>
  </si>
  <si>
    <t>03.01</t>
  </si>
  <si>
    <t>Kasko osiguranje cestovnih motornih vozila na vlastiti pogon</t>
  </si>
  <si>
    <t>03.02</t>
  </si>
  <si>
    <t>Kasko osiguranje cestovnih vozila bez vlastitog pogona</t>
  </si>
  <si>
    <t>03.99</t>
  </si>
  <si>
    <t>Ostala kasko osiguranja cestovnih vozila</t>
  </si>
  <si>
    <t>UKUPNO 03</t>
  </si>
  <si>
    <t xml:space="preserve">OSIGURANJE TRAČNIH VOZILA </t>
  </si>
  <si>
    <t>04.01</t>
  </si>
  <si>
    <t xml:space="preserve">Kasko osiguranje tračnih vozila </t>
  </si>
  <si>
    <t>04.99</t>
  </si>
  <si>
    <t>Ostala osiguranja tračnih vozila</t>
  </si>
  <si>
    <t>UKUPNO 04</t>
  </si>
  <si>
    <t>OSIGURANJE ZRAČNIH LETJELICA</t>
  </si>
  <si>
    <t>05.01</t>
  </si>
  <si>
    <t>Kasko osiguranje zračnih letjelica težih od zraka</t>
  </si>
  <si>
    <t>05.02</t>
  </si>
  <si>
    <t>Kasko osiguranje zračnih letjelica lakših od zraka</t>
  </si>
  <si>
    <t>05.99</t>
  </si>
  <si>
    <t>Ostala osiguranja zračnih letjelica</t>
  </si>
  <si>
    <t>UKUPNO 05</t>
  </si>
  <si>
    <t>OSIGURANJE PLOVILA</t>
  </si>
  <si>
    <t>06.01</t>
  </si>
  <si>
    <t>Kasko osiguranje plovila u pomorskoj plovidbi</t>
  </si>
  <si>
    <t>06.02</t>
  </si>
  <si>
    <t>Kasko osiguranje plovila za plovidbu  kanalima i u riječnoj plovidbi</t>
  </si>
  <si>
    <t>06.03</t>
  </si>
  <si>
    <t>Kasko osiguranja plovila u jezerskoj plovidbi</t>
  </si>
  <si>
    <t>06.04</t>
  </si>
  <si>
    <t>Kasko osiguranje brodova u izgradnji</t>
  </si>
  <si>
    <t>06.05</t>
  </si>
  <si>
    <t>Kasko osiguranje platformi</t>
  </si>
  <si>
    <t>06.99</t>
  </si>
  <si>
    <t>Ostala kasko osiguranja plovila</t>
  </si>
  <si>
    <t>UKUPNO 06</t>
  </si>
  <si>
    <t>OSIGURANJE ROBE U PRIJEVOZU</t>
  </si>
  <si>
    <t>07.01</t>
  </si>
  <si>
    <t>Osiguranje robe u pomorskom prijevozu</t>
  </si>
  <si>
    <t>07.02</t>
  </si>
  <si>
    <t>Osiguranje robe u avionskom prijevozu</t>
  </si>
  <si>
    <t>07.03</t>
  </si>
  <si>
    <t>Osiguranje robe u kopnenom prijevozu</t>
  </si>
  <si>
    <t>07.04</t>
  </si>
  <si>
    <t>Osiguranje robe za vrijeme uskladištenja</t>
  </si>
  <si>
    <t>07.99</t>
  </si>
  <si>
    <t>Ostala osiguranja robe u prijevozu</t>
  </si>
  <si>
    <t>UKUPNO 07</t>
  </si>
  <si>
    <t>OSIGURANJE OD POŽARA I ELEMENTARNIH ŠTETA</t>
  </si>
  <si>
    <t>08.01</t>
  </si>
  <si>
    <t>Osiguranje od požara i elementarnih nepogoda izvan industrije i obrta</t>
  </si>
  <si>
    <t>08.02</t>
  </si>
  <si>
    <t xml:space="preserve">Osiguranje od požara i elementarnih nepogoda u industriji i obrtu </t>
  </si>
  <si>
    <t>08.03</t>
  </si>
  <si>
    <t>Osiguranje od potresa</t>
  </si>
  <si>
    <t>08.99</t>
  </si>
  <si>
    <t>Ostala osiguranja od požara i elementarnih nepogoda</t>
  </si>
  <si>
    <t>UKUPNO 08</t>
  </si>
  <si>
    <t>OSTALA OSIGURANJA IMOVINE</t>
  </si>
  <si>
    <t>09.01</t>
  </si>
  <si>
    <t>Osiguranje strojeva od loma</t>
  </si>
  <si>
    <t>09.02</t>
  </si>
  <si>
    <t>Osiguranje od provalne krađe i razbojstva</t>
  </si>
  <si>
    <t>09.03</t>
  </si>
  <si>
    <t>Osiguranje stakla od loma</t>
  </si>
  <si>
    <t>09.04</t>
  </si>
  <si>
    <t>Osiguranje kućanstva</t>
  </si>
  <si>
    <t>09.05</t>
  </si>
  <si>
    <t>Osiguranje građevinskih objekata u izgradnji</t>
  </si>
  <si>
    <t>09.06</t>
  </si>
  <si>
    <t>Osiguranje objekata u montaži</t>
  </si>
  <si>
    <t>09.07</t>
  </si>
  <si>
    <t>Osiguranje filmske djelatnosti</t>
  </si>
  <si>
    <t>09.08</t>
  </si>
  <si>
    <t>Osiguranje stvari u rudarskim jamama</t>
  </si>
  <si>
    <t>09.09</t>
  </si>
  <si>
    <t>Osiguranje informatičke opreme</t>
  </si>
  <si>
    <t>09.10</t>
  </si>
  <si>
    <t>Osiguranje zaliha u hladnjačama</t>
  </si>
  <si>
    <t>09.11</t>
  </si>
  <si>
    <t>Osiguranje usjeva i nasada</t>
  </si>
  <si>
    <t>09.12</t>
  </si>
  <si>
    <t>Osiguranje životinja</t>
  </si>
  <si>
    <t>09.99</t>
  </si>
  <si>
    <t>Ostala osiguranja imovine</t>
  </si>
  <si>
    <t>UKUPNO 09</t>
  </si>
  <si>
    <t>OSIGURANJE OD ODGOVORNOSTI ZA UPOTREBU MOTORNIH VOZILA</t>
  </si>
  <si>
    <t>10.01</t>
  </si>
  <si>
    <t>Obvezno osiguranje vlasnika odnosno korisnika motornih vozila od odgovornosti za štete trećim osobama</t>
  </si>
  <si>
    <t>10.02</t>
  </si>
  <si>
    <t>Dragovoljno osiguranje vlasnika odnosno korisnika motornih vozila od odgovornosti za štete trećim osobama</t>
  </si>
  <si>
    <t>10.03</t>
  </si>
  <si>
    <t>Osiguranje od odgovornosti prijevoznika za robu primljenu na prijevoz u cestovnom prometu</t>
  </si>
  <si>
    <t>10.99</t>
  </si>
  <si>
    <t>Ostala osiguranja od automobilske odgovornosti</t>
  </si>
  <si>
    <t>UKUPNO 10</t>
  </si>
  <si>
    <t>OSIGURANJE OD ODGOVORNOSTI ZA UPOTREBU ZRAČNIH LETJELICA</t>
  </si>
  <si>
    <t>11.01</t>
  </si>
  <si>
    <t>Obvezno osiguranje vlasnika odnosno korisnika zračnih letjelica od odgovornosti za štete trećim osobama</t>
  </si>
  <si>
    <t>11.02</t>
  </si>
  <si>
    <t>Osiguranje vlasnika odnosno korisnika zračnih letjelica od odgovornosti svih vrsta (uključujući odgovornost prijevoznika za robu primljenu na prijevoz u zračnom prijevozu)</t>
  </si>
  <si>
    <t>11.99</t>
  </si>
  <si>
    <t>Ostala osiguranja od odgovornosti za upotrebu zračnih letjelica</t>
  </si>
  <si>
    <t>UKUPNO 11</t>
  </si>
  <si>
    <t>OSIGURANJE OD ODGOVORNOSTI ZA UPOTREBU PLOVILA</t>
  </si>
  <si>
    <t>12.01</t>
  </si>
  <si>
    <t>Osiguranje od odgovornosti vlasnika odnosno korisnika pomorskih brodova (uključujući odgovornost prijevoznika za robu primljenu na prijevoz)</t>
  </si>
  <si>
    <t>12.02</t>
  </si>
  <si>
    <t>Osiguranje od odgovornosti vlasnika odnosno korisnika riječnih, jezerskih plovila i plovila za plovidbu kanalima (uključujući odgovornost prijevoznika za robu primljenu na prijevoz)</t>
  </si>
  <si>
    <t>12.03</t>
  </si>
  <si>
    <t>Obvezno osiguranje od odgovornosti vlasnika odnosno korisnika brodica na motorni pogon za štete trećim osobama</t>
  </si>
  <si>
    <t>12.99</t>
  </si>
  <si>
    <t>Ostala osiguranja od odgovornosti za upotrebu plovila</t>
  </si>
  <si>
    <t>UKUPNO 12</t>
  </si>
  <si>
    <t>13</t>
  </si>
  <si>
    <t>OSTALA OSIGURANJA OD ODGOVORNOSTI</t>
  </si>
  <si>
    <t>13.01</t>
  </si>
  <si>
    <t xml:space="preserve">Osiguranje ugovorne odgovornosti izvođača građevinskih radova </t>
  </si>
  <si>
    <t>13.02</t>
  </si>
  <si>
    <t xml:space="preserve">Osiguranje ugovorne odgovornosti izvođača montažnih radova </t>
  </si>
  <si>
    <t>13.03</t>
  </si>
  <si>
    <t>Osiguranje od odgovornosti proizvođača filmova</t>
  </si>
  <si>
    <t>13.04</t>
  </si>
  <si>
    <t>Osiguranje od odgovornosti proizvođača za proizvode</t>
  </si>
  <si>
    <t>13.05</t>
  </si>
  <si>
    <t>Osiguranje od odgovornosti u željezničkom prometu</t>
  </si>
  <si>
    <t>13.06</t>
  </si>
  <si>
    <t>Osiguranje komercijalnog jamstva proizvođača, prodavača i dobavljača</t>
  </si>
  <si>
    <t>13.07</t>
  </si>
  <si>
    <t>Osiguranje opće odgovornosti</t>
  </si>
  <si>
    <t>13.08</t>
  </si>
  <si>
    <t>Osiguranje od odgovornosti projektnih i drugih društava za štete na objektima zbog neispravne tehničke dokumentacije</t>
  </si>
  <si>
    <t>13.09</t>
  </si>
  <si>
    <t>Osiguranje od odgovornosti projektnih i drugih društava</t>
  </si>
  <si>
    <t>13.10</t>
  </si>
  <si>
    <t>Osiguranje od odgovornosti odvjetnika</t>
  </si>
  <si>
    <t>13.11</t>
  </si>
  <si>
    <t>Osiguranje od odgovornosti javnih bilježnika</t>
  </si>
  <si>
    <t>13.12</t>
  </si>
  <si>
    <t>Osiguranje od odgovornosti revizorskih tvrtki</t>
  </si>
  <si>
    <t>13.13</t>
  </si>
  <si>
    <t>Osiguranje od odgovornosti špeditera</t>
  </si>
  <si>
    <t>13.14</t>
  </si>
  <si>
    <t>Osiguranje od odgovornosti vlasnika odnosno korisnika marine</t>
  </si>
  <si>
    <t>13.15</t>
  </si>
  <si>
    <t>Osiguranje od odgovornosti brodopopravljača</t>
  </si>
  <si>
    <t>13.16</t>
  </si>
  <si>
    <t>Osiguranje od odgovornosti obavljanja zaštitarskih i detektivskih djelatnosti</t>
  </si>
  <si>
    <t>13.17</t>
  </si>
  <si>
    <t>Osiguranje od odgovornosti iz obavljanja djelatnosti upravljanja nekretninama</t>
  </si>
  <si>
    <t>13.18</t>
  </si>
  <si>
    <t>Osiguranje od odgovornosti iz obavljanja liječničke, stomatološke i ljekarničke djelatnosti</t>
  </si>
  <si>
    <t>13.19</t>
  </si>
  <si>
    <t>Osiguranje od odgovornosti stečajnih upravitelja</t>
  </si>
  <si>
    <t>13.20</t>
  </si>
  <si>
    <t>Osiguranje od odgovornosti posrednika u osiguranju i reosiguranju</t>
  </si>
  <si>
    <t>13.21</t>
  </si>
  <si>
    <t>Osiguranje od odgovornosti menadžera (direktora i rukovoditelja D&amp;O)</t>
  </si>
  <si>
    <t>13.22</t>
  </si>
  <si>
    <t>Osiguranje sporednih posrednika</t>
  </si>
  <si>
    <t>13.99</t>
  </si>
  <si>
    <t>Ostala osiguranja od odgovornosti</t>
  </si>
  <si>
    <t>UKUPNO 13</t>
  </si>
  <si>
    <t>14</t>
  </si>
  <si>
    <t>OSIGURANJE KREDITA</t>
  </si>
  <si>
    <t>14.01</t>
  </si>
  <si>
    <t>Osiguranje izvoznih potraživanja</t>
  </si>
  <si>
    <t>14.02</t>
  </si>
  <si>
    <t>Osiguranje drugih vrsta potraživanja</t>
  </si>
  <si>
    <t>14.03</t>
  </si>
  <si>
    <t>Osiguranje korisnika kredita od nemogućnosti vraćanja kredita uslijed rizika smrtnosti, nezgode, nesposobnosti za rad, gubitka posla i sličnih rizika</t>
  </si>
  <si>
    <t>14.99</t>
  </si>
  <si>
    <t>Ostala osiguranja kredita</t>
  </si>
  <si>
    <t>UKUPNO 14</t>
  </si>
  <si>
    <t>15</t>
  </si>
  <si>
    <t>OSIGURANJE JAMSTAVA</t>
  </si>
  <si>
    <t>15.01</t>
  </si>
  <si>
    <t>Osiguranje jamstava koje podrazumijeva rizike izravnog i neizravnog jamstva</t>
  </si>
  <si>
    <t>15.02</t>
  </si>
  <si>
    <t>Osiguranje garancija</t>
  </si>
  <si>
    <t>15.99</t>
  </si>
  <si>
    <t>Ostala osiguranja jamstava</t>
  </si>
  <si>
    <t>UKUPNO 15</t>
  </si>
  <si>
    <t>16</t>
  </si>
  <si>
    <t>OSIGURANJE RAZNIH FINANCIJSKIH GUBITAKA</t>
  </si>
  <si>
    <t>16.01</t>
  </si>
  <si>
    <t>Osiguranje financijskih gubitaka radi prekida rada zbog požara i nekih drugih opasnosti osim potresa</t>
  </si>
  <si>
    <t>16.02</t>
  </si>
  <si>
    <t>Osiguranje financijskih gubitaka radi prekida rada zbog loma strojeva</t>
  </si>
  <si>
    <t>16.03</t>
  </si>
  <si>
    <t>Osiguranje raznih priredbi zbog atmosferskih oborina</t>
  </si>
  <si>
    <t>16.04</t>
  </si>
  <si>
    <t>Osiguranje od šteta zbog otkupa krivotvorenih inozemnih sredstava plaćanja</t>
  </si>
  <si>
    <t>16.05</t>
  </si>
  <si>
    <t>Osiguranje opasnosti otkaza turističkih putovanja</t>
  </si>
  <si>
    <t>16.06</t>
  </si>
  <si>
    <t>Osiguranje financijskih gubitaka radi prekida rada zbog potresa</t>
  </si>
  <si>
    <t>16.99</t>
  </si>
  <si>
    <t>Ostala osiguranja financijskih gubitaka</t>
  </si>
  <si>
    <t>UKUPNO 16</t>
  </si>
  <si>
    <t>17</t>
  </si>
  <si>
    <t>OSIGURANJE TROŠKOVA PRAVNE ZAŠTITE</t>
  </si>
  <si>
    <t>17.01</t>
  </si>
  <si>
    <t>Osiguranje troškova pravne zaštite i troškova sudskog postupka</t>
  </si>
  <si>
    <t>17.99</t>
  </si>
  <si>
    <t>Ostala osiguranja troškova pravne zaštite</t>
  </si>
  <si>
    <t>UKUPNO 17</t>
  </si>
  <si>
    <t>18</t>
  </si>
  <si>
    <t>OSIGURANJE POMOĆI (ASISTENCIJA)</t>
  </si>
  <si>
    <t>18.01</t>
  </si>
  <si>
    <t>Turističko osiguranje</t>
  </si>
  <si>
    <t>18.03</t>
  </si>
  <si>
    <t>Putno zdravstveno osiguranje</t>
  </si>
  <si>
    <t>18.04</t>
  </si>
  <si>
    <t>Osiguranje pomoći (asistencije) za vrijeme puta, izvan mjesta boravka ili prebivališta</t>
  </si>
  <si>
    <t>18.05</t>
  </si>
  <si>
    <t xml:space="preserve">Osiguranje automobilske asistencije </t>
  </si>
  <si>
    <t>18.99</t>
  </si>
  <si>
    <t>Ostala osiguranja pomoći (asistencija)</t>
  </si>
  <si>
    <t>UKUPNO 18</t>
  </si>
  <si>
    <t>19</t>
  </si>
  <si>
    <t>ŽIVOTNO OSIGURANJE</t>
  </si>
  <si>
    <t>19.01</t>
  </si>
  <si>
    <t xml:space="preserve">Osiguranje života za slučaj smrti i doživljenja (mješovito osiguranje) </t>
  </si>
  <si>
    <t>19.02</t>
  </si>
  <si>
    <t>Osiguranje života za slučaj smrti</t>
  </si>
  <si>
    <t>19.03</t>
  </si>
  <si>
    <t>Osiguranje života za slučaj doživljenja</t>
  </si>
  <si>
    <t>19.04</t>
  </si>
  <si>
    <t>Doživotno osiguranje za slučaj smrti</t>
  </si>
  <si>
    <t>19.05</t>
  </si>
  <si>
    <t>Osiguranje kritičnih bolesti</t>
  </si>
  <si>
    <t>19.99</t>
  </si>
  <si>
    <t>Ostala osiguranja života</t>
  </si>
  <si>
    <t>UKUPNO 19</t>
  </si>
  <si>
    <t>20</t>
  </si>
  <si>
    <t>RENTNO OSIGURANJE</t>
  </si>
  <si>
    <t>20.01</t>
  </si>
  <si>
    <t>Osiguranje osobne doživotne rente</t>
  </si>
  <si>
    <t>20.02</t>
  </si>
  <si>
    <t>Osiguranje osobne rente s određenim trajajem</t>
  </si>
  <si>
    <t>20.03</t>
  </si>
  <si>
    <t>Doživotna mirovinska renta iz otvorenog dobrovoljnog mirovinskog fonda</t>
  </si>
  <si>
    <t>20.04</t>
  </si>
  <si>
    <t>Mirovinska renta s određenim trajanjem iz otvorenog dobrovoljnog mirovinskog fonda</t>
  </si>
  <si>
    <t>20.05</t>
  </si>
  <si>
    <t>Doživotna mirovinska renta iz zatvorenog dobrovoljnog mirovinskog fonda</t>
  </si>
  <si>
    <t>20.06</t>
  </si>
  <si>
    <t>Mirovinska renta s određenim trajanjem iz zatvorenog dobrovoljnog mirovinskog fonda</t>
  </si>
  <si>
    <t>20.99</t>
  </si>
  <si>
    <t>Ostala rentna osiguranja</t>
  </si>
  <si>
    <t>UKUPNO 20</t>
  </si>
  <si>
    <t>21</t>
  </si>
  <si>
    <t>DOPUNSKA OSIGURANJA UZ OSIGURANJE ŽIVOTA</t>
  </si>
  <si>
    <t>21.01</t>
  </si>
  <si>
    <t>Dopunsko osiguranje od posljedica nezgode uz osiguranje života</t>
  </si>
  <si>
    <t>21.02</t>
  </si>
  <si>
    <t>Dopunsko zdravstveno osiguranje uz osiguranje života</t>
  </si>
  <si>
    <t>21.99</t>
  </si>
  <si>
    <t>Ostala dopunska osiguranja osoba uz osiguranje života</t>
  </si>
  <si>
    <t>UKUPNO 21</t>
  </si>
  <si>
    <t>22</t>
  </si>
  <si>
    <t>OSIGURANJE ZA SLUČAJ VJENČANJA ILI SKLAPANJA ŽIVOTNOG PARTNERSTVA ILI ROĐENJA</t>
  </si>
  <si>
    <t>22.01</t>
  </si>
  <si>
    <t xml:space="preserve">Osiguranje za slučaj vjenčanja ili sklapanja životnog partnerstva </t>
  </si>
  <si>
    <t>22.02</t>
  </si>
  <si>
    <t>Osiguranje za slučaj rođenja</t>
  </si>
  <si>
    <t>UKUPNO 22</t>
  </si>
  <si>
    <t>23</t>
  </si>
  <si>
    <t xml:space="preserve">ŽIVOTNA ILI RENTNA OSIGURANJA KOD KOJIH UGOVARATELJ SNOSI RIZIK ULAGANJA </t>
  </si>
  <si>
    <t>23.01</t>
  </si>
  <si>
    <t>Osiguranje za slučaj smrti i doživljenja (mješovito osiguranje) kod kojeg ugovaratelj snosi rizik ulaganja</t>
  </si>
  <si>
    <t>23.02</t>
  </si>
  <si>
    <t>Osiguranje za slučaj smrti kod kojeg ugovaratelj snosi rizik ulaganja</t>
  </si>
  <si>
    <t>23.03</t>
  </si>
  <si>
    <t>Osiguranje za slučaj  doživljenja kod kojeg ugovaratelj snosi rizik ulaganja</t>
  </si>
  <si>
    <t>23.04</t>
  </si>
  <si>
    <t>Životno osiguranje kod kojeg ugovaratelj snosi rizik ulaganja s garancijom isplate</t>
  </si>
  <si>
    <t>23.99</t>
  </si>
  <si>
    <t>Ostala životna osiguranja kod kojih ugovaratelj snosi rizik ulaganja</t>
  </si>
  <si>
    <t>UKUPNO 23</t>
  </si>
  <si>
    <t>24</t>
  </si>
  <si>
    <t>TONTINE</t>
  </si>
  <si>
    <t>24.01</t>
  </si>
  <si>
    <t>Tontine</t>
  </si>
  <si>
    <t>UKUPNO 24</t>
  </si>
  <si>
    <t>25</t>
  </si>
  <si>
    <t>OSIGURANJE S KAPITALIZACIJOM ISPLATE</t>
  </si>
  <si>
    <t>25.01</t>
  </si>
  <si>
    <t>Osiguranje s kapitalizacijom isplate</t>
  </si>
  <si>
    <t>UKUPNO 25</t>
  </si>
  <si>
    <r>
      <t>UKUPNO NEŽIVOTNA OSIGURANJA</t>
    </r>
    <r>
      <rPr>
        <sz val="10"/>
        <color theme="1"/>
        <rFont val="Arial Narrow"/>
        <family val="2"/>
        <charset val="238"/>
      </rPr>
      <t xml:space="preserve"> (vrste 01 - 18)</t>
    </r>
  </si>
  <si>
    <r>
      <t>UKUPNO ŽIVOTNA OSIGURANJA</t>
    </r>
    <r>
      <rPr>
        <sz val="10"/>
        <color theme="1"/>
        <rFont val="Arial Narrow"/>
        <family val="2"/>
        <charset val="238"/>
      </rPr>
      <t xml:space="preserve"> (vrste 19 - 25)</t>
    </r>
  </si>
  <si>
    <r>
      <t xml:space="preserve">SVEUKUPNO </t>
    </r>
    <r>
      <rPr>
        <sz val="10"/>
        <color theme="1"/>
        <rFont val="Arial Narrow"/>
        <family val="2"/>
        <charset val="238"/>
      </rPr>
      <t>(vrste 01 - 25)</t>
    </r>
  </si>
  <si>
    <t>Adresa društva:</t>
  </si>
  <si>
    <t xml:space="preserve">Naziv društva: </t>
  </si>
  <si>
    <t>Izvještajno razdoblje:</t>
  </si>
  <si>
    <t>SP_001</t>
  </si>
  <si>
    <t>SP_001_01</t>
  </si>
  <si>
    <t>Statistički podaci o osiguranju prema linijama poslovanja</t>
  </si>
  <si>
    <t>Statistički podaci o osiguranju prema rizicima unutar vrsta osiguranja</t>
  </si>
  <si>
    <t>Statistički izvještaji</t>
  </si>
  <si>
    <t>LEI  oznaka društva:</t>
  </si>
  <si>
    <t>Mjesečne informacije društava za osiguranje  - Podružnice</t>
  </si>
  <si>
    <t xml:space="preserve">Naziv podružnice: </t>
  </si>
  <si>
    <t>Adresa podružnice:</t>
  </si>
  <si>
    <t>Podaci o podružnici</t>
  </si>
  <si>
    <t>Izvještaj</t>
  </si>
  <si>
    <t>Društvo za osiguranje iz druge države članice koje preko podružnice pruža usluge osiguranja i reosiguranja na području Republike Hrvatske</t>
  </si>
  <si>
    <t>Popis obrazaca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</si>
</sst>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"/>
    <numFmt numFmtId="165" formatCode="_-* #,##0.00\ _k_n_-;\-* #,##0.00\ _k_n_-;_-* &quot;-&quot;??\ _k_n_-;_-@_-"/>
    <numFmt numFmtId="166" formatCode="#,#00"/>
    <numFmt numFmtId="167" formatCode="#,"/>
    <numFmt numFmtId="168" formatCode="m\o\n\th\ d\,\ yyyy"/>
  </numFmts>
  <fonts count="35" x14ac:knownFonts="1">
    <font>
      <sz val="11"/>
      <color theme="1"/>
      <name val="Calibri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4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4"/>
      <name val="Arial Narrow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u/>
      <sz val="10"/>
      <color indexed="12"/>
      <name val="Times New Roman CE"/>
      <family val="1"/>
      <charset val="238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b/>
      <sz val="12"/>
      <color theme="4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4"/>
      <color theme="4" tint="-0.499984740745262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b/>
      <sz val="9"/>
      <color rgb="FF0070C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8">
    <xf numFmtId="0" fontId="0" fillId="0" borderId="0"/>
    <xf numFmtId="0" fontId="12" fillId="0" borderId="0">
      <alignment vertical="top"/>
    </xf>
    <xf numFmtId="0" fontId="15" fillId="0" borderId="0"/>
    <xf numFmtId="0" fontId="20" fillId="0" borderId="0">
      <alignment vertical="top"/>
    </xf>
    <xf numFmtId="0" fontId="21" fillId="0" borderId="0">
      <alignment vertical="top"/>
    </xf>
    <xf numFmtId="165" fontId="12" fillId="0" borderId="0" applyFont="0" applyFill="0" applyBorder="0" applyAlignment="0" applyProtection="0"/>
    <xf numFmtId="168" fontId="22" fillId="0" borderId="0">
      <protection locked="0"/>
    </xf>
    <xf numFmtId="166" fontId="22" fillId="0" borderId="0">
      <protection locked="0"/>
    </xf>
    <xf numFmtId="167" fontId="23" fillId="0" borderId="0">
      <protection locked="0"/>
    </xf>
    <xf numFmtId="167" fontId="23" fillId="0" borderId="0">
      <protection locked="0"/>
    </xf>
    <xf numFmtId="0" fontId="26" fillId="0" borderId="0" applyNumberFormat="0" applyFill="0" applyBorder="0" applyProtection="0">
      <alignment vertical="top"/>
    </xf>
    <xf numFmtId="0" fontId="12" fillId="0" borderId="0"/>
    <xf numFmtId="0" fontId="25" fillId="0" borderId="0"/>
    <xf numFmtId="0" fontId="12" fillId="0" borderId="0"/>
    <xf numFmtId="0" fontId="12" fillId="0" borderId="0">
      <alignment vertical="top"/>
    </xf>
    <xf numFmtId="0" fontId="25" fillId="0" borderId="0">
      <alignment vertical="top"/>
    </xf>
    <xf numFmtId="0" fontId="24" fillId="0" borderId="0"/>
    <xf numFmtId="0" fontId="21" fillId="0" borderId="0">
      <alignment vertical="top"/>
    </xf>
    <xf numFmtId="167" fontId="22" fillId="0" borderId="68">
      <protection locked="0"/>
    </xf>
    <xf numFmtId="0" fontId="27" fillId="0" borderId="0">
      <alignment vertical="top"/>
    </xf>
    <xf numFmtId="0" fontId="25" fillId="0" borderId="0">
      <alignment vertical="top"/>
    </xf>
    <xf numFmtId="0" fontId="12" fillId="0" borderId="0"/>
    <xf numFmtId="0" fontId="25" fillId="0" borderId="0">
      <alignment vertical="top"/>
    </xf>
    <xf numFmtId="0" fontId="15" fillId="0" borderId="0"/>
    <xf numFmtId="0" fontId="28" fillId="0" borderId="0"/>
    <xf numFmtId="0" fontId="28" fillId="0" borderId="0"/>
    <xf numFmtId="0" fontId="15" fillId="5" borderId="0" applyNumberFormat="0" applyFont="0" applyFill="0" applyBorder="0" applyAlignment="0" applyProtection="0"/>
    <xf numFmtId="0" fontId="34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0" fillId="0" borderId="17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4" fillId="0" borderId="1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wrapText="1"/>
    </xf>
    <xf numFmtId="164" fontId="8" fillId="0" borderId="29" xfId="1" applyNumberFormat="1" applyFont="1" applyFill="1" applyBorder="1" applyAlignment="1" applyProtection="1">
      <protection locked="0"/>
    </xf>
    <xf numFmtId="164" fontId="13" fillId="0" borderId="12" xfId="0" applyNumberFormat="1" applyFont="1" applyFill="1" applyBorder="1" applyAlignment="1">
      <alignment vertical="center"/>
    </xf>
    <xf numFmtId="164" fontId="13" fillId="0" borderId="15" xfId="0" applyNumberFormat="1" applyFont="1" applyFill="1" applyBorder="1" applyAlignment="1">
      <alignment vertical="center"/>
    </xf>
    <xf numFmtId="164" fontId="13" fillId="0" borderId="22" xfId="0" applyNumberFormat="1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protection locked="0"/>
    </xf>
    <xf numFmtId="49" fontId="4" fillId="0" borderId="31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vertical="center" wrapText="1"/>
    </xf>
    <xf numFmtId="164" fontId="8" fillId="0" borderId="33" xfId="1" applyNumberFormat="1" applyFont="1" applyFill="1" applyBorder="1" applyAlignment="1" applyProtection="1">
      <protection locked="0"/>
    </xf>
    <xf numFmtId="164" fontId="13" fillId="0" borderId="34" xfId="0" applyNumberFormat="1" applyFont="1" applyFill="1" applyBorder="1" applyAlignment="1">
      <alignment vertical="center"/>
    </xf>
    <xf numFmtId="164" fontId="13" fillId="0" borderId="35" xfId="0" applyNumberFormat="1" applyFont="1" applyFill="1" applyBorder="1" applyAlignment="1">
      <alignment vertical="center"/>
    </xf>
    <xf numFmtId="164" fontId="13" fillId="0" borderId="36" xfId="0" applyNumberFormat="1" applyFont="1" applyFill="1" applyBorder="1" applyAlignment="1">
      <alignment vertical="center"/>
    </xf>
    <xf numFmtId="0" fontId="8" fillId="0" borderId="0" xfId="2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13" fillId="0" borderId="11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vertical="center"/>
    </xf>
    <xf numFmtId="164" fontId="4" fillId="0" borderId="46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horizontal="center" vertical="center" wrapText="1"/>
    </xf>
    <xf numFmtId="0" fontId="18" fillId="0" borderId="48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/>
    </xf>
    <xf numFmtId="164" fontId="13" fillId="0" borderId="49" xfId="0" applyNumberFormat="1" applyFont="1" applyBorder="1" applyAlignment="1">
      <alignment vertical="center"/>
    </xf>
    <xf numFmtId="164" fontId="13" fillId="0" borderId="25" xfId="0" applyNumberFormat="1" applyFont="1" applyBorder="1" applyAlignment="1">
      <alignment vertical="center"/>
    </xf>
    <xf numFmtId="164" fontId="13" fillId="0" borderId="26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164" fontId="13" fillId="0" borderId="35" xfId="0" applyNumberFormat="1" applyFont="1" applyBorder="1" applyAlignment="1">
      <alignment vertical="center"/>
    </xf>
    <xf numFmtId="164" fontId="4" fillId="0" borderId="50" xfId="0" applyNumberFormat="1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49" fontId="13" fillId="0" borderId="47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0" fontId="13" fillId="0" borderId="52" xfId="0" applyFont="1" applyBorder="1" applyAlignment="1">
      <alignment vertical="center" wrapText="1"/>
    </xf>
    <xf numFmtId="0" fontId="19" fillId="0" borderId="0" xfId="0" applyFont="1" applyAlignment="1">
      <alignment vertical="top"/>
    </xf>
    <xf numFmtId="49" fontId="4" fillId="0" borderId="5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vertical="center" wrapText="1"/>
    </xf>
    <xf numFmtId="164" fontId="13" fillId="0" borderId="8" xfId="0" applyNumberFormat="1" applyFont="1" applyBorder="1" applyAlignment="1">
      <alignment vertical="center"/>
    </xf>
    <xf numFmtId="164" fontId="13" fillId="0" borderId="55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13" fillId="0" borderId="56" xfId="0" applyFont="1" applyFill="1" applyBorder="1" applyAlignment="1">
      <alignment vertical="center" wrapText="1"/>
    </xf>
    <xf numFmtId="164" fontId="13" fillId="0" borderId="57" xfId="0" applyNumberFormat="1" applyFont="1" applyFill="1" applyBorder="1" applyAlignment="1">
      <alignment vertical="center"/>
    </xf>
    <xf numFmtId="164" fontId="13" fillId="0" borderId="58" xfId="0" applyNumberFormat="1" applyFont="1" applyFill="1" applyBorder="1" applyAlignment="1">
      <alignment vertical="center"/>
    </xf>
    <xf numFmtId="164" fontId="13" fillId="0" borderId="59" xfId="0" applyNumberFormat="1" applyFont="1" applyFill="1" applyBorder="1" applyAlignment="1">
      <alignment vertical="center"/>
    </xf>
    <xf numFmtId="164" fontId="13" fillId="0" borderId="28" xfId="0" applyNumberFormat="1" applyFont="1" applyFill="1" applyBorder="1" applyAlignment="1">
      <alignment vertical="center"/>
    </xf>
    <xf numFmtId="49" fontId="4" fillId="0" borderId="60" xfId="0" applyNumberFormat="1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vertical="center" wrapText="1"/>
    </xf>
    <xf numFmtId="164" fontId="13" fillId="0" borderId="62" xfId="0" applyNumberFormat="1" applyFont="1" applyFill="1" applyBorder="1" applyAlignment="1">
      <alignment vertical="center"/>
    </xf>
    <xf numFmtId="164" fontId="13" fillId="0" borderId="63" xfId="0" applyNumberFormat="1" applyFont="1" applyFill="1" applyBorder="1" applyAlignment="1">
      <alignment vertical="center"/>
    </xf>
    <xf numFmtId="0" fontId="13" fillId="0" borderId="64" xfId="0" applyFont="1" applyFill="1" applyBorder="1" applyAlignment="1">
      <alignment vertical="center" wrapText="1"/>
    </xf>
    <xf numFmtId="164" fontId="13" fillId="0" borderId="65" xfId="0" applyNumberFormat="1" applyFont="1" applyFill="1" applyBorder="1" applyAlignment="1">
      <alignment vertical="center"/>
    </xf>
    <xf numFmtId="164" fontId="13" fillId="0" borderId="66" xfId="0" applyNumberFormat="1" applyFont="1" applyFill="1" applyBorder="1" applyAlignment="1">
      <alignment vertical="center"/>
    </xf>
    <xf numFmtId="164" fontId="13" fillId="0" borderId="67" xfId="0" applyNumberFormat="1" applyFont="1" applyFill="1" applyBorder="1" applyAlignment="1">
      <alignment vertical="center"/>
    </xf>
    <xf numFmtId="164" fontId="13" fillId="0" borderId="32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49" fontId="10" fillId="0" borderId="17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21" xfId="0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3" fontId="4" fillId="0" borderId="25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0" fontId="11" fillId="0" borderId="23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/>
    <xf numFmtId="0" fontId="5" fillId="3" borderId="0" xfId="3" applyFont="1" applyFill="1" applyBorder="1" applyAlignment="1">
      <alignment horizontal="center" vertical="center" wrapText="1"/>
    </xf>
    <xf numFmtId="0" fontId="29" fillId="3" borderId="0" xfId="3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5" applyFont="1" applyAlignment="1">
      <alignment horizontal="center" vertical="center"/>
    </xf>
    <xf numFmtId="0" fontId="32" fillId="0" borderId="0" xfId="3" applyFont="1" applyAlignment="1">
      <alignment vertical="center"/>
    </xf>
    <xf numFmtId="0" fontId="13" fillId="4" borderId="69" xfId="0" applyFont="1" applyFill="1" applyBorder="1" applyAlignment="1">
      <alignment vertical="center"/>
    </xf>
    <xf numFmtId="49" fontId="13" fillId="4" borderId="69" xfId="0" applyNumberFormat="1" applyFont="1" applyFill="1" applyBorder="1" applyAlignment="1">
      <alignment horizontal="right" vertical="center"/>
    </xf>
    <xf numFmtId="0" fontId="0" fillId="7" borderId="0" xfId="0" applyFill="1" applyAlignment="1">
      <alignment vertical="center"/>
    </xf>
    <xf numFmtId="0" fontId="31" fillId="7" borderId="0" xfId="3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0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29" fillId="7" borderId="0" xfId="3" applyFont="1" applyFill="1" applyBorder="1" applyAlignment="1">
      <alignment horizontal="center" vertical="center" wrapText="1"/>
    </xf>
    <xf numFmtId="0" fontId="2" fillId="7" borderId="0" xfId="25" applyFont="1" applyFill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33" fillId="6" borderId="0" xfId="3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8" fillId="0" borderId="1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8" fillId="0" borderId="7" xfId="0" applyFont="1" applyFill="1" applyBorder="1"/>
    <xf numFmtId="0" fontId="8" fillId="0" borderId="12" xfId="0" applyFont="1" applyFill="1" applyBorder="1"/>
    <xf numFmtId="164" fontId="4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5" xfId="0" applyFont="1" applyFill="1" applyBorder="1"/>
    <xf numFmtId="164" fontId="4" fillId="0" borderId="8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/>
    <xf numFmtId="164" fontId="4" fillId="0" borderId="9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0" borderId="15" xfId="0" applyFont="1" applyFill="1" applyBorder="1"/>
    <xf numFmtId="164" fontId="4" fillId="0" borderId="10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1" xfId="0" applyFont="1" applyBorder="1"/>
    <xf numFmtId="0" fontId="16" fillId="0" borderId="2" xfId="0" applyFont="1" applyBorder="1" applyAlignment="1">
      <alignment horizontal="center" vertical="center"/>
    </xf>
    <xf numFmtId="0" fontId="17" fillId="0" borderId="7" xfId="0" applyFont="1" applyBorder="1"/>
    <xf numFmtId="0" fontId="17" fillId="0" borderId="12" xfId="0" applyFont="1" applyBorder="1"/>
    <xf numFmtId="164" fontId="2" fillId="0" borderId="37" xfId="0" applyNumberFormat="1" applyFont="1" applyBorder="1" applyAlignment="1">
      <alignment horizontal="center" vertical="center"/>
    </xf>
    <xf numFmtId="0" fontId="17" fillId="0" borderId="38" xfId="0" applyFont="1" applyBorder="1"/>
    <xf numFmtId="164" fontId="2" fillId="0" borderId="39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 wrapText="1"/>
    </xf>
    <xf numFmtId="0" fontId="17" fillId="0" borderId="13" xfId="0" applyFont="1" applyBorder="1"/>
    <xf numFmtId="164" fontId="11" fillId="0" borderId="41" xfId="0" applyNumberFormat="1" applyFont="1" applyBorder="1" applyAlignment="1">
      <alignment horizontal="center" vertical="center" wrapText="1"/>
    </xf>
    <xf numFmtId="0" fontId="17" fillId="0" borderId="16" xfId="0" applyFont="1" applyBorder="1"/>
    <xf numFmtId="164" fontId="11" fillId="0" borderId="42" xfId="0" applyNumberFormat="1" applyFont="1" applyBorder="1" applyAlignment="1">
      <alignment horizontal="center" vertical="center" wrapText="1"/>
    </xf>
    <xf numFmtId="0" fontId="17" fillId="0" borderId="43" xfId="0" applyFont="1" applyBorder="1"/>
    <xf numFmtId="0" fontId="34" fillId="0" borderId="0" xfId="27" applyAlignment="1">
      <alignment vertical="center"/>
    </xf>
  </cellXfs>
  <cellStyles count="28">
    <cellStyle name=" 1" xfId="4"/>
    <cellStyle name="Comma 2" xfId="5"/>
    <cellStyle name="Date" xfId="6"/>
    <cellStyle name="DPM_CellCode" xfId="26"/>
    <cellStyle name="Fixed" xfId="7"/>
    <cellStyle name="Heading1" xfId="8"/>
    <cellStyle name="Heading2" xfId="9"/>
    <cellStyle name="Hyperlink" xfId="27" builtinId="8"/>
    <cellStyle name="Hyperlink 2" xfId="10"/>
    <cellStyle name="Normal" xfId="0" builtinId="0"/>
    <cellStyle name="Normal 10" xfId="25"/>
    <cellStyle name="Normal 2" xfId="11"/>
    <cellStyle name="Normal 2 2" xfId="12"/>
    <cellStyle name="Normal 2 2 3" xfId="22"/>
    <cellStyle name="Normal 2 3" xfId="20"/>
    <cellStyle name="Normal 2 4" xfId="21"/>
    <cellStyle name="Normal 3" xfId="2"/>
    <cellStyle name="Normal 3 2" xfId="13"/>
    <cellStyle name="Normal 4" xfId="14"/>
    <cellStyle name="Normal 5" xfId="15"/>
    <cellStyle name="Normal 6" xfId="1"/>
    <cellStyle name="Normal 7" xfId="23"/>
    <cellStyle name="Normal 8" xfId="3"/>
    <cellStyle name="Obično_ik" xfId="16"/>
    <cellStyle name="Style 1" xfId="17"/>
    <cellStyle name="Style 1 2" xfId="19"/>
    <cellStyle name="TableStyleLight1" xfId="24"/>
    <cellStyle name="Tot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dne%20Skupine/Osiguranje/Izvjestaji/2009/GODISNJI_REVIDIRANI/2009-CRO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IzmjenePravilnika_FiDI_ZOS_Prilog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/>
        </row>
        <row r="7">
          <cell r="C7"/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  <sheetName val="starosna_struktura6"/>
      <sheetName val="GS_-_Z6"/>
      <sheetName val="GS_-_N6"/>
      <sheetName val="AK_ZO6"/>
      <sheetName val="AK_NO6"/>
      <sheetName val="IK_ZO6"/>
      <sheetName val="IK_NO6"/>
      <sheetName val="analitika_pu16"/>
      <sheetName val="analitika_pu2_16"/>
      <sheetName val="analitika_pu2_2_6"/>
      <sheetName val="analitika_pu2_36"/>
      <sheetName val="analitika_pu2_46"/>
      <sheetName val="analitika_pu2_56"/>
      <sheetName val="analitika_pu3_16"/>
      <sheetName val="analitika_pu3_26"/>
      <sheetName val="FI_ZO6"/>
      <sheetName val="FI_NO6"/>
      <sheetName val="starosna_struktura4"/>
      <sheetName val="GS_-_Z4"/>
      <sheetName val="GS_-_N4"/>
      <sheetName val="AK_ZO4"/>
      <sheetName val="AK_NO4"/>
      <sheetName val="IK_ZO4"/>
      <sheetName val="IK_NO4"/>
      <sheetName val="analitika_pu14"/>
      <sheetName val="analitika_pu2_14"/>
      <sheetName val="analitika_pu2_2_4"/>
      <sheetName val="analitika_pu2_34"/>
      <sheetName val="analitika_pu2_44"/>
      <sheetName val="analitika_pu2_54"/>
      <sheetName val="analitika_pu3_14"/>
      <sheetName val="analitika_pu3_24"/>
      <sheetName val="FI_ZO4"/>
      <sheetName val="FI_NO4"/>
      <sheetName val="starosna_struktura5"/>
      <sheetName val="GS_-_Z5"/>
      <sheetName val="GS_-_N5"/>
      <sheetName val="AK_ZO5"/>
      <sheetName val="AK_NO5"/>
      <sheetName val="IK_ZO5"/>
      <sheetName val="IK_NO5"/>
      <sheetName val="analitika_pu15"/>
      <sheetName val="analitika_pu2_15"/>
      <sheetName val="analitika_pu2_2_5"/>
      <sheetName val="analitika_pu2_35"/>
      <sheetName val="analitika_pu2_45"/>
      <sheetName val="analitika_pu2_55"/>
      <sheetName val="analitika_pu3_15"/>
      <sheetName val="analitika_pu3_25"/>
      <sheetName val="FI_ZO5"/>
      <sheetName val="FI_NO5"/>
      <sheetName val="starosna_struktura7"/>
      <sheetName val="GS_-_Z7"/>
      <sheetName val="GS_-_N7"/>
      <sheetName val="AK_ZO7"/>
      <sheetName val="AK_NO7"/>
      <sheetName val="IK_ZO7"/>
      <sheetName val="IK_NO7"/>
      <sheetName val="analitika_pu17"/>
      <sheetName val="analitika_pu2_17"/>
      <sheetName val="analitika_pu2_2_7"/>
      <sheetName val="analitika_pu2_37"/>
      <sheetName val="analitika_pu2_47"/>
      <sheetName val="analitika_pu2_57"/>
      <sheetName val="analitika_pu3_17"/>
      <sheetName val="analitika_pu3_27"/>
      <sheetName val="FI_ZO7"/>
      <sheetName val="FI_NO7"/>
      <sheetName val="starosna_struktura8"/>
      <sheetName val="GS_-_Z8"/>
      <sheetName val="GS_-_N8"/>
      <sheetName val="AK_ZO8"/>
      <sheetName val="AK_NO8"/>
      <sheetName val="IK_ZO8"/>
      <sheetName val="IK_NO8"/>
      <sheetName val="analitika_pu18"/>
      <sheetName val="analitika_pu2_18"/>
      <sheetName val="analitika_pu2_2_8"/>
      <sheetName val="analitika_pu2_38"/>
      <sheetName val="analitika_pu2_48"/>
      <sheetName val="analitika_pu2_58"/>
      <sheetName val="analitika_pu3_18"/>
      <sheetName val="analitika_pu3_28"/>
      <sheetName val="FI_ZO8"/>
      <sheetName val="FI_NO8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D26"/>
  <sheetViews>
    <sheetView showGridLines="0" tabSelected="1" workbookViewId="0"/>
  </sheetViews>
  <sheetFormatPr defaultColWidth="9.109375" defaultRowHeight="14.4" x14ac:dyDescent="0.3"/>
  <cols>
    <col min="1" max="1" width="2" style="124" customWidth="1"/>
    <col min="2" max="2" width="23.6640625" style="124" customWidth="1"/>
    <col min="3" max="3" width="68" style="124" customWidth="1"/>
    <col min="4" max="4" width="3.33203125" style="124" customWidth="1"/>
    <col min="5" max="5" width="21.6640625" style="124" customWidth="1"/>
    <col min="6" max="6" width="43.5546875" style="124" customWidth="1"/>
    <col min="7" max="16384" width="9.109375" style="124"/>
  </cols>
  <sheetData>
    <row r="1" spans="1:4" ht="18" x14ac:dyDescent="0.3">
      <c r="A1" s="129"/>
      <c r="B1" s="130" t="s">
        <v>386</v>
      </c>
      <c r="C1" s="131"/>
      <c r="D1" s="129"/>
    </row>
    <row r="2" spans="1:4" x14ac:dyDescent="0.3">
      <c r="A2" s="131"/>
      <c r="B2" s="131"/>
      <c r="C2" s="131"/>
      <c r="D2" s="129"/>
    </row>
    <row r="3" spans="1:4" x14ac:dyDescent="0.3">
      <c r="A3" s="131"/>
      <c r="B3" s="138" t="s">
        <v>391</v>
      </c>
      <c r="C3" s="131"/>
      <c r="D3" s="129"/>
    </row>
    <row r="4" spans="1:4" x14ac:dyDescent="0.3">
      <c r="A4" s="131"/>
      <c r="B4" s="132" t="s">
        <v>378</v>
      </c>
      <c r="C4" s="127"/>
      <c r="D4" s="129"/>
    </row>
    <row r="5" spans="1:4" ht="7.5" customHeight="1" x14ac:dyDescent="0.3">
      <c r="A5" s="131"/>
      <c r="B5" s="132"/>
      <c r="C5" s="133"/>
      <c r="D5" s="129"/>
    </row>
    <row r="6" spans="1:4" x14ac:dyDescent="0.3">
      <c r="A6" s="131"/>
      <c r="B6" s="132" t="s">
        <v>377</v>
      </c>
      <c r="C6" s="127"/>
      <c r="D6" s="129"/>
    </row>
    <row r="7" spans="1:4" ht="7.5" customHeight="1" x14ac:dyDescent="0.3">
      <c r="A7" s="131"/>
      <c r="B7" s="132"/>
      <c r="C7" s="133"/>
      <c r="D7" s="129"/>
    </row>
    <row r="8" spans="1:4" x14ac:dyDescent="0.3">
      <c r="A8" s="131"/>
      <c r="B8" s="132" t="s">
        <v>385</v>
      </c>
      <c r="C8" s="128"/>
      <c r="D8" s="129"/>
    </row>
    <row r="9" spans="1:4" ht="12" customHeight="1" x14ac:dyDescent="0.3">
      <c r="A9" s="131"/>
      <c r="B9" s="132"/>
      <c r="C9" s="133"/>
      <c r="D9" s="129"/>
    </row>
    <row r="10" spans="1:4" ht="18.75" customHeight="1" x14ac:dyDescent="0.3">
      <c r="A10" s="131"/>
      <c r="B10" s="138" t="s">
        <v>389</v>
      </c>
      <c r="C10" s="131"/>
      <c r="D10" s="129"/>
    </row>
    <row r="11" spans="1:4" ht="16.5" customHeight="1" x14ac:dyDescent="0.3">
      <c r="A11" s="131"/>
      <c r="B11" s="132" t="s">
        <v>387</v>
      </c>
      <c r="C11" s="128"/>
      <c r="D11" s="129"/>
    </row>
    <row r="12" spans="1:4" ht="7.5" customHeight="1" x14ac:dyDescent="0.3">
      <c r="A12" s="131"/>
      <c r="B12" s="132"/>
      <c r="C12" s="133"/>
      <c r="D12" s="129"/>
    </row>
    <row r="13" spans="1:4" ht="16.5" customHeight="1" x14ac:dyDescent="0.3">
      <c r="A13" s="131"/>
      <c r="B13" s="132" t="s">
        <v>388</v>
      </c>
      <c r="C13" s="128"/>
      <c r="D13" s="129"/>
    </row>
    <row r="14" spans="1:4" ht="7.5" customHeight="1" x14ac:dyDescent="0.3">
      <c r="A14" s="131"/>
      <c r="B14" s="132"/>
      <c r="C14" s="133"/>
      <c r="D14" s="129"/>
    </row>
    <row r="15" spans="1:4" ht="7.5" customHeight="1" x14ac:dyDescent="0.3">
      <c r="A15" s="131"/>
      <c r="B15" s="132"/>
      <c r="C15" s="133"/>
      <c r="D15" s="129"/>
    </row>
    <row r="16" spans="1:4" ht="7.5" customHeight="1" x14ac:dyDescent="0.3">
      <c r="A16" s="131"/>
      <c r="B16" s="132"/>
      <c r="C16" s="133"/>
      <c r="D16" s="129"/>
    </row>
    <row r="17" spans="1:4" ht="11.25" customHeight="1" x14ac:dyDescent="0.3">
      <c r="A17" s="131"/>
      <c r="B17" s="138" t="s">
        <v>390</v>
      </c>
      <c r="C17" s="134"/>
      <c r="D17" s="129"/>
    </row>
    <row r="18" spans="1:4" ht="15.6" x14ac:dyDescent="0.3">
      <c r="A18" s="135"/>
      <c r="B18" s="132" t="s">
        <v>379</v>
      </c>
      <c r="C18" s="127"/>
      <c r="D18" s="129"/>
    </row>
    <row r="19" spans="1:4" x14ac:dyDescent="0.3">
      <c r="A19" s="136"/>
      <c r="B19" s="131"/>
      <c r="C19" s="131"/>
      <c r="D19" s="129"/>
    </row>
    <row r="20" spans="1:4" x14ac:dyDescent="0.3">
      <c r="A20" s="125"/>
      <c r="B20" s="36"/>
      <c r="C20" s="36"/>
    </row>
    <row r="21" spans="1:4" x14ac:dyDescent="0.3">
      <c r="A21" s="125"/>
      <c r="B21" s="36"/>
      <c r="C21" s="36"/>
    </row>
    <row r="22" spans="1:4" x14ac:dyDescent="0.3">
      <c r="A22" s="125"/>
      <c r="B22" s="36"/>
      <c r="C22" s="36"/>
    </row>
    <row r="23" spans="1:4" ht="27" customHeight="1" x14ac:dyDescent="0.3">
      <c r="A23" s="125"/>
      <c r="B23" s="123" t="s">
        <v>392</v>
      </c>
      <c r="C23" s="122"/>
    </row>
    <row r="24" spans="1:4" x14ac:dyDescent="0.3">
      <c r="A24" s="136"/>
      <c r="B24" s="138" t="s">
        <v>384</v>
      </c>
      <c r="C24" s="138"/>
      <c r="D24" s="137"/>
    </row>
    <row r="25" spans="1:4" x14ac:dyDescent="0.3">
      <c r="A25" s="125"/>
      <c r="B25" s="126" t="s">
        <v>380</v>
      </c>
      <c r="C25" s="170" t="s">
        <v>382</v>
      </c>
    </row>
    <row r="26" spans="1:4" x14ac:dyDescent="0.3">
      <c r="B26" s="126" t="s">
        <v>381</v>
      </c>
      <c r="C26" s="170" t="s">
        <v>383</v>
      </c>
    </row>
  </sheetData>
  <hyperlinks>
    <hyperlink ref="B25" location="SP_001!A1" display="SP_001"/>
    <hyperlink ref="B26" location="SP_001_01!A1" display="SP_001_01"/>
    <hyperlink ref="C25" location="SP_001!A1" display="Statistički podaci o osiguranju prema linijama poslovanja"/>
    <hyperlink ref="C26" location="SP_001_01!A1" display="Statistički podaci o osiguranju prema rizicima unutar vrsta osiguranja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2:Z995"/>
  <sheetViews>
    <sheetView showGridLines="0" zoomScaleNormal="100" zoomScaleSheetLayoutView="100" workbookViewId="0"/>
  </sheetViews>
  <sheetFormatPr defaultColWidth="14.44140625" defaultRowHeight="15" customHeight="1" x14ac:dyDescent="0.25"/>
  <cols>
    <col min="1" max="1" width="10.88671875" style="90" customWidth="1"/>
    <col min="2" max="2" width="33.88671875" style="90" customWidth="1"/>
    <col min="3" max="3" width="15.109375" style="90" customWidth="1"/>
    <col min="4" max="4" width="18" style="90" customWidth="1"/>
    <col min="5" max="5" width="13.6640625" style="90" customWidth="1"/>
    <col min="6" max="6" width="16.6640625" style="90" customWidth="1"/>
    <col min="7" max="18" width="8" style="90" customWidth="1"/>
    <col min="19" max="16384" width="14.44140625" style="90"/>
  </cols>
  <sheetData>
    <row r="2" spans="1:26" ht="21" customHeight="1" x14ac:dyDescent="0.25">
      <c r="A2" s="85" t="s">
        <v>0</v>
      </c>
      <c r="B2" s="86"/>
      <c r="C2" s="86"/>
      <c r="D2" s="86"/>
      <c r="E2" s="87"/>
      <c r="F2" s="88" t="s">
        <v>1</v>
      </c>
      <c r="G2" s="87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7"/>
      <c r="T2" s="87"/>
      <c r="U2" s="87"/>
      <c r="V2" s="87"/>
      <c r="W2" s="87"/>
      <c r="X2" s="87"/>
      <c r="Y2" s="87"/>
      <c r="Z2" s="87"/>
    </row>
    <row r="3" spans="1:26" ht="13.5" customHeight="1" x14ac:dyDescent="0.25">
      <c r="A3" s="91"/>
      <c r="B3" s="92"/>
      <c r="C3" s="93"/>
      <c r="D3" s="93"/>
      <c r="E3" s="93"/>
      <c r="F3" s="93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7"/>
      <c r="T3" s="87"/>
      <c r="U3" s="87"/>
      <c r="V3" s="87"/>
      <c r="W3" s="87"/>
      <c r="X3" s="87"/>
      <c r="Y3" s="87"/>
      <c r="Z3" s="87"/>
    </row>
    <row r="4" spans="1:26" ht="21.75" customHeight="1" x14ac:dyDescent="0.3">
      <c r="A4" s="94"/>
      <c r="B4" s="95"/>
      <c r="C4" s="96"/>
      <c r="D4" s="97"/>
      <c r="E4" s="87"/>
      <c r="F4" s="98" t="s">
        <v>2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87"/>
      <c r="T4" s="87"/>
      <c r="U4" s="87"/>
      <c r="V4" s="87"/>
      <c r="W4" s="87"/>
      <c r="X4" s="87"/>
      <c r="Y4" s="87"/>
      <c r="Z4" s="87"/>
    </row>
    <row r="5" spans="1:26" ht="15.75" customHeight="1" x14ac:dyDescent="0.3">
      <c r="A5" s="139" t="s">
        <v>3</v>
      </c>
      <c r="B5" s="142" t="s">
        <v>4</v>
      </c>
      <c r="C5" s="145" t="s">
        <v>5</v>
      </c>
      <c r="D5" s="146"/>
      <c r="E5" s="145" t="s">
        <v>6</v>
      </c>
      <c r="F5" s="147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7"/>
      <c r="T5" s="87"/>
      <c r="U5" s="87"/>
      <c r="V5" s="87"/>
      <c r="W5" s="87"/>
      <c r="X5" s="87"/>
      <c r="Y5" s="87"/>
      <c r="Z5" s="87"/>
    </row>
    <row r="6" spans="1:26" ht="15.75" customHeight="1" x14ac:dyDescent="0.25">
      <c r="A6" s="140"/>
      <c r="B6" s="143"/>
      <c r="C6" s="148" t="s">
        <v>7</v>
      </c>
      <c r="D6" s="150" t="s">
        <v>8</v>
      </c>
      <c r="E6" s="148" t="s">
        <v>9</v>
      </c>
      <c r="F6" s="153" t="s">
        <v>10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7"/>
      <c r="T6" s="87"/>
      <c r="U6" s="87"/>
      <c r="V6" s="87"/>
      <c r="W6" s="87"/>
      <c r="X6" s="87"/>
      <c r="Y6" s="87"/>
      <c r="Z6" s="87"/>
    </row>
    <row r="7" spans="1:26" ht="13.8" x14ac:dyDescent="0.25">
      <c r="A7" s="141"/>
      <c r="B7" s="144"/>
      <c r="C7" s="149"/>
      <c r="D7" s="151"/>
      <c r="E7" s="152"/>
      <c r="F7" s="154"/>
      <c r="G7" s="89"/>
      <c r="H7" s="99"/>
      <c r="I7" s="89"/>
      <c r="J7" s="89"/>
      <c r="K7" s="89"/>
      <c r="L7" s="89"/>
      <c r="M7" s="89"/>
      <c r="N7" s="89"/>
      <c r="O7" s="89"/>
      <c r="P7" s="89"/>
      <c r="Q7" s="89"/>
      <c r="R7" s="89"/>
      <c r="S7" s="87"/>
      <c r="T7" s="87"/>
      <c r="U7" s="87"/>
      <c r="V7" s="87"/>
      <c r="W7" s="87"/>
      <c r="X7" s="87"/>
      <c r="Y7" s="87"/>
      <c r="Z7" s="87"/>
    </row>
    <row r="8" spans="1:26" ht="9.75" customHeight="1" x14ac:dyDescent="0.25">
      <c r="A8" s="100" t="s">
        <v>11</v>
      </c>
      <c r="B8" s="100">
        <v>2</v>
      </c>
      <c r="C8" s="101">
        <v>3</v>
      </c>
      <c r="D8" s="102">
        <v>4</v>
      </c>
      <c r="E8" s="101">
        <v>5</v>
      </c>
      <c r="F8" s="103">
        <v>6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87"/>
      <c r="T8" s="87"/>
      <c r="U8" s="87"/>
      <c r="V8" s="87"/>
      <c r="W8" s="87"/>
      <c r="X8" s="87"/>
      <c r="Y8" s="87"/>
      <c r="Z8" s="87"/>
    </row>
    <row r="9" spans="1:26" ht="24.75" customHeight="1" x14ac:dyDescent="0.25">
      <c r="A9" s="27" t="s">
        <v>12</v>
      </c>
      <c r="B9" s="105" t="s">
        <v>13</v>
      </c>
      <c r="C9" s="106"/>
      <c r="D9" s="107"/>
      <c r="E9" s="106"/>
      <c r="F9" s="108"/>
      <c r="G9" s="89"/>
      <c r="H9" s="99"/>
      <c r="I9" s="89"/>
      <c r="J9" s="89"/>
      <c r="K9" s="89"/>
      <c r="L9" s="89"/>
      <c r="M9" s="89"/>
      <c r="N9" s="89"/>
      <c r="O9" s="89"/>
      <c r="P9" s="89"/>
      <c r="Q9" s="89"/>
      <c r="R9" s="89"/>
      <c r="S9" s="87"/>
      <c r="T9" s="87"/>
      <c r="U9" s="87"/>
      <c r="V9" s="87"/>
      <c r="W9" s="87"/>
      <c r="X9" s="87"/>
      <c r="Y9" s="87"/>
      <c r="Z9" s="87"/>
    </row>
    <row r="10" spans="1:26" ht="24.75" customHeight="1" x14ac:dyDescent="0.25">
      <c r="A10" s="27" t="s">
        <v>14</v>
      </c>
      <c r="B10" s="105" t="s">
        <v>15</v>
      </c>
      <c r="C10" s="106"/>
      <c r="D10" s="107"/>
      <c r="E10" s="106"/>
      <c r="F10" s="10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7"/>
      <c r="T10" s="87"/>
      <c r="U10" s="87"/>
      <c r="V10" s="87"/>
      <c r="W10" s="87"/>
      <c r="X10" s="87"/>
      <c r="Y10" s="87"/>
      <c r="Z10" s="87"/>
    </row>
    <row r="11" spans="1:26" ht="27.75" customHeight="1" x14ac:dyDescent="0.25">
      <c r="A11" s="27" t="s">
        <v>16</v>
      </c>
      <c r="B11" s="105" t="s">
        <v>17</v>
      </c>
      <c r="C11" s="106"/>
      <c r="D11" s="107"/>
      <c r="E11" s="106"/>
      <c r="F11" s="108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7"/>
      <c r="T11" s="87"/>
      <c r="U11" s="87"/>
      <c r="V11" s="87"/>
      <c r="W11" s="87"/>
      <c r="X11" s="87"/>
      <c r="Y11" s="87"/>
      <c r="Z11" s="87"/>
    </row>
    <row r="12" spans="1:26" ht="29.25" customHeight="1" x14ac:dyDescent="0.25">
      <c r="A12" s="27" t="s">
        <v>18</v>
      </c>
      <c r="B12" s="105" t="s">
        <v>19</v>
      </c>
      <c r="C12" s="106"/>
      <c r="D12" s="107"/>
      <c r="E12" s="106"/>
      <c r="F12" s="10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7"/>
      <c r="T12" s="87"/>
      <c r="U12" s="87"/>
      <c r="V12" s="87"/>
      <c r="W12" s="87"/>
      <c r="X12" s="87"/>
      <c r="Y12" s="87"/>
      <c r="Z12" s="87"/>
    </row>
    <row r="13" spans="1:26" ht="29.25" customHeight="1" x14ac:dyDescent="0.25">
      <c r="A13" s="27" t="s">
        <v>20</v>
      </c>
      <c r="B13" s="105" t="s">
        <v>21</v>
      </c>
      <c r="C13" s="106"/>
      <c r="D13" s="107"/>
      <c r="E13" s="106"/>
      <c r="F13" s="108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7"/>
      <c r="T13" s="87"/>
      <c r="U13" s="87"/>
      <c r="V13" s="87"/>
      <c r="W13" s="87"/>
      <c r="X13" s="87"/>
      <c r="Y13" s="87"/>
      <c r="Z13" s="87"/>
    </row>
    <row r="14" spans="1:26" ht="24.75" customHeight="1" x14ac:dyDescent="0.25">
      <c r="A14" s="27" t="s">
        <v>22</v>
      </c>
      <c r="B14" s="105" t="s">
        <v>23</v>
      </c>
      <c r="C14" s="106"/>
      <c r="D14" s="107"/>
      <c r="E14" s="106"/>
      <c r="F14" s="108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7"/>
      <c r="T14" s="87"/>
      <c r="U14" s="87"/>
      <c r="V14" s="87"/>
      <c r="W14" s="87"/>
      <c r="X14" s="87"/>
      <c r="Y14" s="87"/>
      <c r="Z14" s="87"/>
    </row>
    <row r="15" spans="1:26" ht="27" customHeight="1" x14ac:dyDescent="0.25">
      <c r="A15" s="27" t="s">
        <v>24</v>
      </c>
      <c r="B15" s="105" t="s">
        <v>25</v>
      </c>
      <c r="C15" s="106"/>
      <c r="D15" s="107"/>
      <c r="E15" s="106"/>
      <c r="F15" s="108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7"/>
      <c r="T15" s="87"/>
      <c r="U15" s="87"/>
      <c r="V15" s="87"/>
      <c r="W15" s="87"/>
      <c r="X15" s="87"/>
      <c r="Y15" s="87"/>
      <c r="Z15" s="87"/>
    </row>
    <row r="16" spans="1:26" ht="24.75" customHeight="1" x14ac:dyDescent="0.25">
      <c r="A16" s="27" t="s">
        <v>26</v>
      </c>
      <c r="B16" s="105" t="s">
        <v>27</v>
      </c>
      <c r="C16" s="106"/>
      <c r="D16" s="107"/>
      <c r="E16" s="106"/>
      <c r="F16" s="10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7"/>
      <c r="T16" s="87"/>
      <c r="U16" s="87"/>
      <c r="V16" s="87"/>
      <c r="W16" s="87"/>
      <c r="X16" s="87"/>
      <c r="Y16" s="87"/>
      <c r="Z16" s="87"/>
    </row>
    <row r="17" spans="1:26" ht="24.75" customHeight="1" x14ac:dyDescent="0.25">
      <c r="A17" s="27" t="s">
        <v>28</v>
      </c>
      <c r="B17" s="105" t="s">
        <v>29</v>
      </c>
      <c r="C17" s="106"/>
      <c r="D17" s="107"/>
      <c r="E17" s="106"/>
      <c r="F17" s="108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7"/>
      <c r="T17" s="87"/>
      <c r="U17" s="87"/>
      <c r="V17" s="87"/>
      <c r="W17" s="87"/>
      <c r="X17" s="87"/>
      <c r="Y17" s="87"/>
      <c r="Z17" s="87"/>
    </row>
    <row r="18" spans="1:26" ht="24.75" customHeight="1" x14ac:dyDescent="0.25">
      <c r="A18" s="27" t="s">
        <v>30</v>
      </c>
      <c r="B18" s="105" t="s">
        <v>31</v>
      </c>
      <c r="C18" s="106"/>
      <c r="D18" s="107"/>
      <c r="E18" s="106"/>
      <c r="F18" s="10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7"/>
      <c r="T18" s="87"/>
      <c r="U18" s="87"/>
      <c r="V18" s="87"/>
      <c r="W18" s="87"/>
      <c r="X18" s="87"/>
      <c r="Y18" s="87"/>
      <c r="Z18" s="87"/>
    </row>
    <row r="19" spans="1:26" ht="24.75" customHeight="1" x14ac:dyDescent="0.25">
      <c r="A19" s="27" t="s">
        <v>32</v>
      </c>
      <c r="B19" s="105" t="s">
        <v>33</v>
      </c>
      <c r="C19" s="106"/>
      <c r="D19" s="107"/>
      <c r="E19" s="106"/>
      <c r="F19" s="10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7"/>
      <c r="T19" s="87"/>
      <c r="U19" s="87"/>
      <c r="V19" s="87"/>
      <c r="W19" s="87"/>
      <c r="X19" s="87"/>
      <c r="Y19" s="87"/>
      <c r="Z19" s="87"/>
    </row>
    <row r="20" spans="1:26" ht="24.75" customHeight="1" x14ac:dyDescent="0.25">
      <c r="A20" s="27" t="s">
        <v>34</v>
      </c>
      <c r="B20" s="105" t="s">
        <v>35</v>
      </c>
      <c r="C20" s="106"/>
      <c r="D20" s="107"/>
      <c r="E20" s="106"/>
      <c r="F20" s="108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7"/>
      <c r="T20" s="87"/>
      <c r="U20" s="87"/>
      <c r="V20" s="87"/>
      <c r="W20" s="87"/>
      <c r="X20" s="87"/>
      <c r="Y20" s="87"/>
      <c r="Z20" s="87"/>
    </row>
    <row r="21" spans="1:26" ht="24.75" customHeight="1" x14ac:dyDescent="0.25">
      <c r="A21" s="27" t="s">
        <v>36</v>
      </c>
      <c r="B21" s="105" t="s">
        <v>37</v>
      </c>
      <c r="C21" s="106"/>
      <c r="D21" s="107"/>
      <c r="E21" s="106"/>
      <c r="F21" s="108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7"/>
      <c r="T21" s="87"/>
      <c r="U21" s="87"/>
      <c r="V21" s="87"/>
      <c r="W21" s="87"/>
      <c r="X21" s="87"/>
      <c r="Y21" s="87"/>
      <c r="Z21" s="87"/>
    </row>
    <row r="22" spans="1:26" ht="24.75" customHeight="1" x14ac:dyDescent="0.25">
      <c r="A22" s="27" t="s">
        <v>38</v>
      </c>
      <c r="B22" s="105" t="s">
        <v>39</v>
      </c>
      <c r="C22" s="106"/>
      <c r="D22" s="107"/>
      <c r="E22" s="106"/>
      <c r="F22" s="108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7"/>
      <c r="T22" s="87"/>
      <c r="U22" s="87"/>
      <c r="V22" s="87"/>
      <c r="W22" s="87"/>
      <c r="X22" s="87"/>
      <c r="Y22" s="87"/>
      <c r="Z22" s="87"/>
    </row>
    <row r="23" spans="1:26" ht="24.75" customHeight="1" x14ac:dyDescent="0.25">
      <c r="A23" s="27" t="s">
        <v>40</v>
      </c>
      <c r="B23" s="105" t="s">
        <v>41</v>
      </c>
      <c r="C23" s="106"/>
      <c r="D23" s="107"/>
      <c r="E23" s="106"/>
      <c r="F23" s="108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7"/>
      <c r="T23" s="87"/>
      <c r="U23" s="87"/>
      <c r="V23" s="87"/>
      <c r="W23" s="87"/>
      <c r="X23" s="87"/>
      <c r="Y23" s="87"/>
      <c r="Z23" s="87"/>
    </row>
    <row r="24" spans="1:26" ht="24.75" customHeight="1" x14ac:dyDescent="0.25">
      <c r="A24" s="110" t="s">
        <v>42</v>
      </c>
      <c r="B24" s="111" t="s">
        <v>43</v>
      </c>
      <c r="C24" s="112"/>
      <c r="D24" s="113"/>
      <c r="E24" s="114"/>
      <c r="F24" s="115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7"/>
      <c r="T24" s="87"/>
      <c r="U24" s="87"/>
      <c r="V24" s="87"/>
      <c r="W24" s="87"/>
      <c r="X24" s="87"/>
      <c r="Y24" s="87"/>
      <c r="Z24" s="87"/>
    </row>
    <row r="25" spans="1:26" ht="24.75" customHeight="1" x14ac:dyDescent="0.3">
      <c r="A25" s="21"/>
      <c r="B25" s="22" t="s">
        <v>44</v>
      </c>
      <c r="C25" s="23">
        <f>SUM(C9:C20)</f>
        <v>0</v>
      </c>
      <c r="D25" s="24">
        <f>SUM(D9:D20)</f>
        <v>0</v>
      </c>
      <c r="E25" s="25">
        <f>SUM(E9:E20)</f>
        <v>0</v>
      </c>
      <c r="F25" s="26">
        <f>SUM(F9:F20)</f>
        <v>0</v>
      </c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7"/>
      <c r="T25" s="87"/>
      <c r="U25" s="87"/>
      <c r="V25" s="87"/>
      <c r="W25" s="87"/>
      <c r="X25" s="87"/>
      <c r="Y25" s="87"/>
      <c r="Z25" s="87"/>
    </row>
    <row r="26" spans="1:26" ht="24.75" customHeight="1" x14ac:dyDescent="0.3">
      <c r="A26" s="27"/>
      <c r="B26" s="116" t="s">
        <v>45</v>
      </c>
      <c r="C26" s="28">
        <f>SUM(C21:C24)</f>
        <v>0</v>
      </c>
      <c r="D26" s="24">
        <f t="shared" ref="D26:F26" si="0">SUM(D21:D24)</f>
        <v>0</v>
      </c>
      <c r="E26" s="25">
        <f t="shared" si="0"/>
        <v>0</v>
      </c>
      <c r="F26" s="26">
        <f t="shared" si="0"/>
        <v>0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7"/>
      <c r="T26" s="87"/>
      <c r="U26" s="87"/>
      <c r="V26" s="87"/>
      <c r="W26" s="87"/>
      <c r="X26" s="87"/>
      <c r="Y26" s="87"/>
      <c r="Z26" s="87"/>
    </row>
    <row r="27" spans="1:26" ht="24.75" customHeight="1" x14ac:dyDescent="0.3">
      <c r="A27" s="29"/>
      <c r="B27" s="30" t="s">
        <v>46</v>
      </c>
      <c r="C27" s="31">
        <f>C25+C26</f>
        <v>0</v>
      </c>
      <c r="D27" s="32">
        <f>D25+D26</f>
        <v>0</v>
      </c>
      <c r="E27" s="33">
        <f>E25+E26</f>
        <v>0</v>
      </c>
      <c r="F27" s="34">
        <f>F25+F26</f>
        <v>0</v>
      </c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7"/>
      <c r="T27" s="87"/>
      <c r="U27" s="87"/>
      <c r="V27" s="87"/>
      <c r="W27" s="87"/>
      <c r="X27" s="87"/>
      <c r="Y27" s="87"/>
      <c r="Z27" s="87"/>
    </row>
    <row r="28" spans="1:26" ht="14.25" customHeight="1" x14ac:dyDescent="0.25">
      <c r="A28" s="89"/>
      <c r="B28" s="117"/>
      <c r="C28" s="93"/>
      <c r="D28" s="93"/>
      <c r="E28" s="93"/>
      <c r="F28" s="93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7"/>
      <c r="T28" s="87"/>
      <c r="U28" s="87"/>
      <c r="V28" s="87"/>
      <c r="W28" s="87"/>
      <c r="X28" s="87"/>
      <c r="Y28" s="87"/>
      <c r="Z28" s="87"/>
    </row>
    <row r="29" spans="1:26" ht="14.25" customHeight="1" x14ac:dyDescent="0.25">
      <c r="A29" s="89"/>
      <c r="B29" s="118"/>
      <c r="C29" s="89"/>
      <c r="D29" s="89"/>
      <c r="E29" s="87"/>
      <c r="F29" s="8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7"/>
      <c r="T29" s="87"/>
      <c r="U29" s="87"/>
      <c r="V29" s="87"/>
      <c r="W29" s="87"/>
      <c r="X29" s="87"/>
      <c r="Y29" s="87"/>
      <c r="Z29" s="87"/>
    </row>
    <row r="30" spans="1:26" ht="14.25" customHeight="1" x14ac:dyDescent="0.25">
      <c r="A30" s="119" t="s">
        <v>47</v>
      </c>
      <c r="B30" s="118"/>
      <c r="C30" s="89"/>
      <c r="D30" s="89"/>
      <c r="E30" s="87"/>
      <c r="F30" s="87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7"/>
      <c r="T30" s="87"/>
      <c r="U30" s="87"/>
      <c r="V30" s="87"/>
      <c r="W30" s="87"/>
      <c r="X30" s="87"/>
      <c r="Y30" s="87"/>
      <c r="Z30" s="87"/>
    </row>
    <row r="31" spans="1:26" ht="14.25" customHeight="1" x14ac:dyDescent="0.25">
      <c r="A31" s="120"/>
      <c r="B31" s="118"/>
      <c r="C31" s="89"/>
      <c r="D31" s="89"/>
      <c r="E31" s="87"/>
      <c r="F31" s="87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7"/>
      <c r="T31" s="87"/>
      <c r="U31" s="87"/>
      <c r="V31" s="87"/>
      <c r="W31" s="87"/>
      <c r="X31" s="87"/>
      <c r="Y31" s="87"/>
      <c r="Z31" s="87"/>
    </row>
    <row r="32" spans="1:26" ht="14.25" customHeight="1" x14ac:dyDescent="0.3">
      <c r="A32" s="119" t="s">
        <v>48</v>
      </c>
      <c r="B32" s="121"/>
      <c r="C32" s="89"/>
      <c r="D32" s="89"/>
      <c r="E32" s="87"/>
      <c r="F32" s="8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7"/>
      <c r="T32" s="87"/>
      <c r="U32" s="87"/>
      <c r="V32" s="87"/>
      <c r="W32" s="87"/>
      <c r="X32" s="87"/>
      <c r="Y32" s="87"/>
      <c r="Z32" s="87"/>
    </row>
    <row r="33" spans="2:26" ht="14.25" customHeight="1" x14ac:dyDescent="0.3">
      <c r="B33" s="121"/>
      <c r="C33" s="89"/>
      <c r="D33" s="89"/>
      <c r="E33" s="87"/>
      <c r="F33" s="87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7"/>
      <c r="T33" s="87"/>
      <c r="U33" s="87"/>
      <c r="V33" s="87"/>
      <c r="W33" s="87"/>
      <c r="X33" s="87"/>
      <c r="Y33" s="87"/>
      <c r="Z33" s="87"/>
    </row>
    <row r="34" spans="2:26" ht="14.25" customHeight="1" x14ac:dyDescent="0.3">
      <c r="B34" s="121"/>
      <c r="C34" s="89"/>
      <c r="D34" s="89"/>
      <c r="E34" s="87"/>
      <c r="F34" s="8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7"/>
      <c r="T34" s="87"/>
      <c r="U34" s="87"/>
      <c r="V34" s="87"/>
      <c r="W34" s="87"/>
      <c r="X34" s="87"/>
      <c r="Y34" s="87"/>
      <c r="Z34" s="87"/>
    </row>
    <row r="35" spans="2:26" ht="14.25" customHeight="1" x14ac:dyDescent="0.3">
      <c r="B35" s="121"/>
      <c r="C35" s="89"/>
      <c r="D35" s="89"/>
      <c r="E35" s="87"/>
      <c r="F35" s="87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7"/>
      <c r="T35" s="87"/>
      <c r="U35" s="87"/>
      <c r="V35" s="87"/>
      <c r="W35" s="87"/>
      <c r="X35" s="87"/>
      <c r="Y35" s="87"/>
      <c r="Z35" s="87"/>
    </row>
    <row r="36" spans="2:26" ht="14.25" customHeight="1" x14ac:dyDescent="0.3">
      <c r="B36" s="121"/>
      <c r="C36" s="89"/>
      <c r="D36" s="89"/>
      <c r="E36" s="87"/>
      <c r="F36" s="87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7"/>
      <c r="T36" s="87"/>
      <c r="U36" s="87"/>
      <c r="V36" s="87"/>
      <c r="W36" s="87"/>
      <c r="X36" s="87"/>
      <c r="Y36" s="87"/>
      <c r="Z36" s="87"/>
    </row>
    <row r="37" spans="2:26" ht="14.25" customHeight="1" x14ac:dyDescent="0.3">
      <c r="B37" s="121"/>
      <c r="C37" s="89"/>
      <c r="D37" s="89"/>
      <c r="E37" s="87"/>
      <c r="F37" s="87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7"/>
      <c r="T37" s="87"/>
      <c r="U37" s="87"/>
      <c r="V37" s="87"/>
      <c r="W37" s="87"/>
      <c r="X37" s="87"/>
      <c r="Y37" s="87"/>
      <c r="Z37" s="87"/>
    </row>
    <row r="38" spans="2:26" ht="14.25" customHeight="1" x14ac:dyDescent="0.3">
      <c r="B38" s="121"/>
      <c r="C38" s="89"/>
      <c r="D38" s="89"/>
      <c r="E38" s="87"/>
      <c r="F38" s="87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7"/>
      <c r="T38" s="87"/>
      <c r="U38" s="87"/>
      <c r="V38" s="87"/>
      <c r="W38" s="87"/>
      <c r="X38" s="87"/>
      <c r="Y38" s="87"/>
      <c r="Z38" s="87"/>
    </row>
    <row r="39" spans="2:26" ht="14.25" customHeight="1" x14ac:dyDescent="0.3">
      <c r="B39" s="121"/>
      <c r="C39" s="89"/>
      <c r="D39" s="89"/>
      <c r="E39" s="87"/>
      <c r="F39" s="87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7"/>
      <c r="T39" s="87"/>
      <c r="U39" s="87"/>
      <c r="V39" s="87"/>
      <c r="W39" s="87"/>
      <c r="X39" s="87"/>
      <c r="Y39" s="87"/>
      <c r="Z39" s="87"/>
    </row>
    <row r="40" spans="2:26" ht="14.25" customHeight="1" x14ac:dyDescent="0.3">
      <c r="B40" s="121"/>
      <c r="C40" s="89"/>
      <c r="D40" s="89"/>
      <c r="E40" s="87"/>
      <c r="F40" s="87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7"/>
      <c r="T40" s="87"/>
      <c r="U40" s="87"/>
      <c r="V40" s="87"/>
      <c r="W40" s="87"/>
      <c r="X40" s="87"/>
      <c r="Y40" s="87"/>
      <c r="Z40" s="87"/>
    </row>
    <row r="41" spans="2:26" ht="14.25" customHeight="1" x14ac:dyDescent="0.3">
      <c r="B41" s="121"/>
      <c r="C41" s="89"/>
      <c r="D41" s="89"/>
      <c r="E41" s="87"/>
      <c r="F41" s="87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7"/>
      <c r="T41" s="87"/>
      <c r="U41" s="87"/>
      <c r="V41" s="87"/>
      <c r="W41" s="87"/>
      <c r="X41" s="87"/>
      <c r="Y41" s="87"/>
      <c r="Z41" s="87"/>
    </row>
    <row r="42" spans="2:26" ht="14.25" customHeight="1" x14ac:dyDescent="0.3">
      <c r="B42" s="121"/>
      <c r="C42" s="89"/>
      <c r="D42" s="89"/>
      <c r="E42" s="87"/>
      <c r="F42" s="87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7"/>
      <c r="T42" s="87"/>
      <c r="U42" s="87"/>
      <c r="V42" s="87"/>
      <c r="W42" s="87"/>
      <c r="X42" s="87"/>
      <c r="Y42" s="87"/>
      <c r="Z42" s="87"/>
    </row>
    <row r="43" spans="2:26" ht="14.25" customHeight="1" x14ac:dyDescent="0.3">
      <c r="B43" s="121"/>
      <c r="C43" s="89"/>
      <c r="D43" s="89"/>
      <c r="E43" s="87"/>
      <c r="F43" s="87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7"/>
      <c r="T43" s="87"/>
      <c r="U43" s="87"/>
      <c r="V43" s="87"/>
      <c r="W43" s="87"/>
      <c r="X43" s="87"/>
      <c r="Y43" s="87"/>
      <c r="Z43" s="87"/>
    </row>
    <row r="44" spans="2:26" ht="14.25" customHeight="1" x14ac:dyDescent="0.3">
      <c r="B44" s="121"/>
      <c r="C44" s="89"/>
      <c r="D44" s="89"/>
      <c r="E44" s="87"/>
      <c r="F44" s="87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7"/>
      <c r="T44" s="87"/>
      <c r="U44" s="87"/>
      <c r="V44" s="87"/>
      <c r="W44" s="87"/>
      <c r="X44" s="87"/>
      <c r="Y44" s="87"/>
      <c r="Z44" s="87"/>
    </row>
    <row r="45" spans="2:26" ht="14.25" customHeight="1" x14ac:dyDescent="0.3">
      <c r="B45" s="121"/>
      <c r="C45" s="89"/>
      <c r="D45" s="89"/>
      <c r="E45" s="87"/>
      <c r="F45" s="87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7"/>
      <c r="T45" s="87"/>
      <c r="U45" s="87"/>
      <c r="V45" s="87"/>
      <c r="W45" s="87"/>
      <c r="X45" s="87"/>
      <c r="Y45" s="87"/>
      <c r="Z45" s="87"/>
    </row>
    <row r="46" spans="2:26" ht="14.25" customHeight="1" x14ac:dyDescent="0.3">
      <c r="B46" s="121"/>
      <c r="C46" s="89"/>
      <c r="D46" s="89"/>
      <c r="E46" s="87"/>
      <c r="F46" s="87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7"/>
      <c r="T46" s="87"/>
      <c r="U46" s="87"/>
      <c r="V46" s="87"/>
      <c r="W46" s="87"/>
      <c r="X46" s="87"/>
      <c r="Y46" s="87"/>
      <c r="Z46" s="87"/>
    </row>
    <row r="47" spans="2:26" ht="14.25" customHeight="1" x14ac:dyDescent="0.3">
      <c r="B47" s="121"/>
      <c r="C47" s="89"/>
      <c r="D47" s="89"/>
      <c r="E47" s="87"/>
      <c r="F47" s="87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7"/>
      <c r="T47" s="87"/>
      <c r="U47" s="87"/>
      <c r="V47" s="87"/>
      <c r="W47" s="87"/>
      <c r="X47" s="87"/>
      <c r="Y47" s="87"/>
      <c r="Z47" s="87"/>
    </row>
    <row r="48" spans="2:26" ht="14.25" customHeight="1" x14ac:dyDescent="0.3">
      <c r="B48" s="121"/>
      <c r="C48" s="89"/>
      <c r="D48" s="89"/>
      <c r="E48" s="87"/>
      <c r="F48" s="87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7"/>
      <c r="T48" s="87"/>
      <c r="U48" s="87"/>
      <c r="V48" s="87"/>
      <c r="W48" s="87"/>
      <c r="X48" s="87"/>
      <c r="Y48" s="87"/>
      <c r="Z48" s="87"/>
    </row>
    <row r="49" spans="2:26" ht="14.25" customHeight="1" x14ac:dyDescent="0.3">
      <c r="B49" s="121"/>
      <c r="C49" s="89"/>
      <c r="D49" s="89"/>
      <c r="E49" s="87"/>
      <c r="F49" s="87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7"/>
      <c r="T49" s="87"/>
      <c r="U49" s="87"/>
      <c r="V49" s="87"/>
      <c r="W49" s="87"/>
      <c r="X49" s="87"/>
      <c r="Y49" s="87"/>
      <c r="Z49" s="87"/>
    </row>
    <row r="50" spans="2:26" ht="14.25" customHeight="1" x14ac:dyDescent="0.3">
      <c r="B50" s="121"/>
      <c r="C50" s="89"/>
      <c r="D50" s="89"/>
      <c r="E50" s="87"/>
      <c r="F50" s="87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7"/>
      <c r="T50" s="87"/>
      <c r="U50" s="87"/>
      <c r="V50" s="87"/>
      <c r="W50" s="87"/>
      <c r="X50" s="87"/>
      <c r="Y50" s="87"/>
      <c r="Z50" s="87"/>
    </row>
    <row r="51" spans="2:26" ht="14.25" customHeight="1" x14ac:dyDescent="0.3">
      <c r="B51" s="121"/>
      <c r="C51" s="89"/>
      <c r="D51" s="89"/>
      <c r="E51" s="87"/>
      <c r="F51" s="87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7"/>
      <c r="T51" s="87"/>
      <c r="U51" s="87"/>
      <c r="V51" s="87"/>
      <c r="W51" s="87"/>
      <c r="X51" s="87"/>
      <c r="Y51" s="87"/>
      <c r="Z51" s="87"/>
    </row>
    <row r="52" spans="2:26" ht="14.25" customHeight="1" x14ac:dyDescent="0.3">
      <c r="B52" s="121"/>
      <c r="C52" s="89"/>
      <c r="D52" s="89"/>
      <c r="E52" s="87"/>
      <c r="F52" s="87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7"/>
      <c r="T52" s="87"/>
      <c r="U52" s="87"/>
      <c r="V52" s="87"/>
      <c r="W52" s="87"/>
      <c r="X52" s="87"/>
      <c r="Y52" s="87"/>
      <c r="Z52" s="87"/>
    </row>
    <row r="53" spans="2:26" ht="14.25" customHeight="1" x14ac:dyDescent="0.3">
      <c r="B53" s="121"/>
      <c r="C53" s="89"/>
      <c r="D53" s="89"/>
      <c r="E53" s="87"/>
      <c r="F53" s="87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7"/>
      <c r="T53" s="87"/>
      <c r="U53" s="87"/>
      <c r="V53" s="87"/>
      <c r="W53" s="87"/>
      <c r="X53" s="87"/>
      <c r="Y53" s="87"/>
      <c r="Z53" s="87"/>
    </row>
    <row r="54" spans="2:26" ht="14.25" customHeight="1" x14ac:dyDescent="0.3">
      <c r="B54" s="121"/>
      <c r="C54" s="89"/>
      <c r="D54" s="89"/>
      <c r="E54" s="87"/>
      <c r="F54" s="87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7"/>
      <c r="T54" s="87"/>
      <c r="U54" s="87"/>
      <c r="V54" s="87"/>
      <c r="W54" s="87"/>
      <c r="X54" s="87"/>
      <c r="Y54" s="87"/>
      <c r="Z54" s="87"/>
    </row>
    <row r="55" spans="2:26" ht="14.25" customHeight="1" x14ac:dyDescent="0.3">
      <c r="B55" s="121"/>
      <c r="C55" s="89"/>
      <c r="D55" s="89"/>
      <c r="E55" s="87"/>
      <c r="F55" s="87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7"/>
      <c r="T55" s="87"/>
      <c r="U55" s="87"/>
      <c r="V55" s="87"/>
      <c r="W55" s="87"/>
      <c r="X55" s="87"/>
      <c r="Y55" s="87"/>
      <c r="Z55" s="87"/>
    </row>
    <row r="56" spans="2:26" ht="14.25" customHeight="1" x14ac:dyDescent="0.3">
      <c r="B56" s="121"/>
      <c r="C56" s="89"/>
      <c r="D56" s="89"/>
      <c r="E56" s="87"/>
      <c r="F56" s="87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7"/>
      <c r="T56" s="87"/>
      <c r="U56" s="87"/>
      <c r="V56" s="87"/>
      <c r="W56" s="87"/>
      <c r="X56" s="87"/>
      <c r="Y56" s="87"/>
      <c r="Z56" s="87"/>
    </row>
    <row r="57" spans="2:26" ht="14.25" customHeight="1" x14ac:dyDescent="0.3">
      <c r="B57" s="121"/>
      <c r="C57" s="89"/>
      <c r="D57" s="89"/>
      <c r="E57" s="87"/>
      <c r="F57" s="87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7"/>
      <c r="T57" s="87"/>
      <c r="U57" s="87"/>
      <c r="V57" s="87"/>
      <c r="W57" s="87"/>
      <c r="X57" s="87"/>
      <c r="Y57" s="87"/>
      <c r="Z57" s="87"/>
    </row>
    <row r="58" spans="2:26" ht="14.25" customHeight="1" x14ac:dyDescent="0.3">
      <c r="B58" s="121"/>
      <c r="C58" s="89"/>
      <c r="D58" s="89"/>
      <c r="E58" s="87"/>
      <c r="F58" s="87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7"/>
      <c r="T58" s="87"/>
      <c r="U58" s="87"/>
      <c r="V58" s="87"/>
      <c r="W58" s="87"/>
      <c r="X58" s="87"/>
      <c r="Y58" s="87"/>
      <c r="Z58" s="87"/>
    </row>
    <row r="59" spans="2:26" ht="14.25" customHeight="1" x14ac:dyDescent="0.3">
      <c r="B59" s="121"/>
      <c r="C59" s="89"/>
      <c r="D59" s="89"/>
      <c r="E59" s="87"/>
      <c r="F59" s="87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7"/>
      <c r="T59" s="87"/>
      <c r="U59" s="87"/>
      <c r="V59" s="87"/>
      <c r="W59" s="87"/>
      <c r="X59" s="87"/>
      <c r="Y59" s="87"/>
      <c r="Z59" s="87"/>
    </row>
    <row r="60" spans="2:26" ht="14.25" customHeight="1" x14ac:dyDescent="0.3">
      <c r="B60" s="121"/>
      <c r="C60" s="89"/>
      <c r="D60" s="89"/>
      <c r="E60" s="87"/>
      <c r="F60" s="87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7"/>
      <c r="T60" s="87"/>
      <c r="U60" s="87"/>
      <c r="V60" s="87"/>
      <c r="W60" s="87"/>
      <c r="X60" s="87"/>
      <c r="Y60" s="87"/>
      <c r="Z60" s="87"/>
    </row>
    <row r="61" spans="2:26" ht="14.25" customHeight="1" x14ac:dyDescent="0.3">
      <c r="B61" s="121"/>
      <c r="C61" s="89"/>
      <c r="D61" s="89"/>
      <c r="E61" s="87"/>
      <c r="F61" s="87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7"/>
      <c r="T61" s="87"/>
      <c r="U61" s="87"/>
      <c r="V61" s="87"/>
      <c r="W61" s="87"/>
      <c r="X61" s="87"/>
      <c r="Y61" s="87"/>
      <c r="Z61" s="87"/>
    </row>
    <row r="62" spans="2:26" ht="14.25" customHeight="1" x14ac:dyDescent="0.3">
      <c r="B62" s="121"/>
      <c r="C62" s="89"/>
      <c r="D62" s="89"/>
      <c r="E62" s="87"/>
      <c r="F62" s="87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7"/>
      <c r="T62" s="87"/>
      <c r="U62" s="87"/>
      <c r="V62" s="87"/>
      <c r="W62" s="87"/>
      <c r="X62" s="87"/>
      <c r="Y62" s="87"/>
      <c r="Z62" s="87"/>
    </row>
    <row r="63" spans="2:26" ht="14.25" customHeight="1" x14ac:dyDescent="0.3">
      <c r="B63" s="121"/>
      <c r="C63" s="89"/>
      <c r="D63" s="89"/>
      <c r="E63" s="87"/>
      <c r="F63" s="87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7"/>
      <c r="T63" s="87"/>
      <c r="U63" s="87"/>
      <c r="V63" s="87"/>
      <c r="W63" s="87"/>
      <c r="X63" s="87"/>
      <c r="Y63" s="87"/>
      <c r="Z63" s="87"/>
    </row>
    <row r="64" spans="2:26" ht="14.25" customHeight="1" x14ac:dyDescent="0.3">
      <c r="B64" s="121"/>
      <c r="C64" s="89"/>
      <c r="D64" s="89"/>
      <c r="E64" s="87"/>
      <c r="F64" s="87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7"/>
      <c r="T64" s="87"/>
      <c r="U64" s="87"/>
      <c r="V64" s="87"/>
      <c r="W64" s="87"/>
      <c r="X64" s="87"/>
      <c r="Y64" s="87"/>
      <c r="Z64" s="87"/>
    </row>
    <row r="65" spans="2:26" ht="14.25" customHeight="1" x14ac:dyDescent="0.3">
      <c r="B65" s="121"/>
      <c r="C65" s="89"/>
      <c r="D65" s="89"/>
      <c r="E65" s="87"/>
      <c r="F65" s="87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7"/>
      <c r="T65" s="87"/>
      <c r="U65" s="87"/>
      <c r="V65" s="87"/>
      <c r="W65" s="87"/>
      <c r="X65" s="87"/>
      <c r="Y65" s="87"/>
      <c r="Z65" s="87"/>
    </row>
    <row r="66" spans="2:26" ht="14.25" customHeight="1" x14ac:dyDescent="0.3">
      <c r="B66" s="121"/>
      <c r="C66" s="89"/>
      <c r="D66" s="89"/>
      <c r="E66" s="87"/>
      <c r="F66" s="87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7"/>
      <c r="T66" s="87"/>
      <c r="U66" s="87"/>
      <c r="V66" s="87"/>
      <c r="W66" s="87"/>
      <c r="X66" s="87"/>
      <c r="Y66" s="87"/>
      <c r="Z66" s="87"/>
    </row>
    <row r="67" spans="2:26" ht="14.25" customHeight="1" x14ac:dyDescent="0.3">
      <c r="B67" s="121"/>
      <c r="C67" s="89"/>
      <c r="D67" s="89"/>
      <c r="E67" s="87"/>
      <c r="F67" s="87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7"/>
      <c r="T67" s="87"/>
      <c r="U67" s="87"/>
      <c r="V67" s="87"/>
      <c r="W67" s="87"/>
      <c r="X67" s="87"/>
      <c r="Y67" s="87"/>
      <c r="Z67" s="87"/>
    </row>
    <row r="68" spans="2:26" ht="14.25" customHeight="1" x14ac:dyDescent="0.3">
      <c r="B68" s="121"/>
      <c r="C68" s="89"/>
      <c r="D68" s="89"/>
      <c r="E68" s="87"/>
      <c r="F68" s="87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7"/>
      <c r="T68" s="87"/>
      <c r="U68" s="87"/>
      <c r="V68" s="87"/>
      <c r="W68" s="87"/>
      <c r="X68" s="87"/>
      <c r="Y68" s="87"/>
      <c r="Z68" s="87"/>
    </row>
    <row r="69" spans="2:26" ht="14.25" customHeight="1" x14ac:dyDescent="0.3">
      <c r="B69" s="121"/>
      <c r="C69" s="89"/>
      <c r="D69" s="89"/>
      <c r="E69" s="87"/>
      <c r="F69" s="87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7"/>
      <c r="T69" s="87"/>
      <c r="U69" s="87"/>
      <c r="V69" s="87"/>
      <c r="W69" s="87"/>
      <c r="X69" s="87"/>
      <c r="Y69" s="87"/>
      <c r="Z69" s="87"/>
    </row>
    <row r="70" spans="2:26" ht="14.25" customHeight="1" x14ac:dyDescent="0.3">
      <c r="B70" s="121"/>
      <c r="C70" s="89"/>
      <c r="D70" s="89"/>
      <c r="E70" s="87"/>
      <c r="F70" s="87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7"/>
      <c r="T70" s="87"/>
      <c r="U70" s="87"/>
      <c r="V70" s="87"/>
      <c r="W70" s="87"/>
      <c r="X70" s="87"/>
      <c r="Y70" s="87"/>
      <c r="Z70" s="87"/>
    </row>
    <row r="71" spans="2:26" ht="14.25" customHeight="1" x14ac:dyDescent="0.3">
      <c r="B71" s="121"/>
      <c r="C71" s="89"/>
      <c r="D71" s="89"/>
      <c r="E71" s="87"/>
      <c r="F71" s="87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7"/>
      <c r="T71" s="87"/>
      <c r="U71" s="87"/>
      <c r="V71" s="87"/>
      <c r="W71" s="87"/>
      <c r="X71" s="87"/>
      <c r="Y71" s="87"/>
      <c r="Z71" s="87"/>
    </row>
    <row r="72" spans="2:26" ht="14.25" customHeight="1" x14ac:dyDescent="0.3">
      <c r="B72" s="121"/>
      <c r="C72" s="89"/>
      <c r="D72" s="89"/>
      <c r="E72" s="87"/>
      <c r="F72" s="87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7"/>
      <c r="T72" s="87"/>
      <c r="U72" s="87"/>
      <c r="V72" s="87"/>
      <c r="W72" s="87"/>
      <c r="X72" s="87"/>
      <c r="Y72" s="87"/>
      <c r="Z72" s="87"/>
    </row>
    <row r="73" spans="2:26" ht="14.25" customHeight="1" x14ac:dyDescent="0.3">
      <c r="B73" s="121"/>
      <c r="C73" s="89"/>
      <c r="D73" s="89"/>
      <c r="E73" s="87"/>
      <c r="F73" s="87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7"/>
      <c r="T73" s="87"/>
      <c r="U73" s="87"/>
      <c r="V73" s="87"/>
      <c r="W73" s="87"/>
      <c r="X73" s="87"/>
      <c r="Y73" s="87"/>
      <c r="Z73" s="87"/>
    </row>
    <row r="74" spans="2:26" ht="14.25" customHeight="1" x14ac:dyDescent="0.3">
      <c r="B74" s="121"/>
      <c r="C74" s="89"/>
      <c r="D74" s="89"/>
      <c r="E74" s="87"/>
      <c r="F74" s="87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7"/>
      <c r="T74" s="87"/>
      <c r="U74" s="87"/>
      <c r="V74" s="87"/>
      <c r="W74" s="87"/>
      <c r="X74" s="87"/>
      <c r="Y74" s="87"/>
      <c r="Z74" s="87"/>
    </row>
    <row r="75" spans="2:26" ht="14.25" customHeight="1" x14ac:dyDescent="0.3">
      <c r="B75" s="121"/>
      <c r="C75" s="89"/>
      <c r="D75" s="89"/>
      <c r="E75" s="87"/>
      <c r="F75" s="87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7"/>
      <c r="T75" s="87"/>
      <c r="U75" s="87"/>
      <c r="V75" s="87"/>
      <c r="W75" s="87"/>
      <c r="X75" s="87"/>
      <c r="Y75" s="87"/>
      <c r="Z75" s="87"/>
    </row>
    <row r="76" spans="2:26" ht="14.25" customHeight="1" x14ac:dyDescent="0.3">
      <c r="B76" s="121"/>
      <c r="C76" s="89"/>
      <c r="D76" s="89"/>
      <c r="E76" s="87"/>
      <c r="F76" s="87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</row>
    <row r="77" spans="2:26" ht="14.25" customHeight="1" x14ac:dyDescent="0.3">
      <c r="B77" s="121"/>
      <c r="C77" s="89"/>
      <c r="D77" s="89"/>
      <c r="E77" s="87"/>
      <c r="F77" s="87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7"/>
      <c r="T77" s="87"/>
      <c r="U77" s="87"/>
      <c r="V77" s="87"/>
      <c r="W77" s="87"/>
      <c r="X77" s="87"/>
      <c r="Y77" s="87"/>
      <c r="Z77" s="87"/>
    </row>
    <row r="78" spans="2:26" ht="14.25" customHeight="1" x14ac:dyDescent="0.3">
      <c r="B78" s="121"/>
      <c r="C78" s="89"/>
      <c r="D78" s="89"/>
      <c r="E78" s="87"/>
      <c r="F78" s="87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7"/>
      <c r="T78" s="87"/>
      <c r="U78" s="87"/>
      <c r="V78" s="87"/>
      <c r="W78" s="87"/>
      <c r="X78" s="87"/>
      <c r="Y78" s="87"/>
      <c r="Z78" s="87"/>
    </row>
    <row r="79" spans="2:26" ht="14.25" customHeight="1" x14ac:dyDescent="0.3">
      <c r="B79" s="121"/>
      <c r="C79" s="89"/>
      <c r="D79" s="89"/>
      <c r="E79" s="87"/>
      <c r="F79" s="87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7"/>
      <c r="T79" s="87"/>
      <c r="U79" s="87"/>
      <c r="V79" s="87"/>
      <c r="W79" s="87"/>
      <c r="X79" s="87"/>
      <c r="Y79" s="87"/>
      <c r="Z79" s="87"/>
    </row>
    <row r="80" spans="2:26" ht="14.25" customHeight="1" x14ac:dyDescent="0.3">
      <c r="B80" s="121"/>
      <c r="C80" s="89"/>
      <c r="D80" s="89"/>
      <c r="E80" s="87"/>
      <c r="F80" s="87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7"/>
      <c r="T80" s="87"/>
      <c r="U80" s="87"/>
      <c r="V80" s="87"/>
      <c r="W80" s="87"/>
      <c r="X80" s="87"/>
      <c r="Y80" s="87"/>
      <c r="Z80" s="87"/>
    </row>
    <row r="81" spans="2:26" ht="14.25" customHeight="1" x14ac:dyDescent="0.3">
      <c r="B81" s="121"/>
      <c r="C81" s="89"/>
      <c r="D81" s="89"/>
      <c r="E81" s="87"/>
      <c r="F81" s="87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7"/>
      <c r="T81" s="87"/>
      <c r="U81" s="87"/>
      <c r="V81" s="87"/>
      <c r="W81" s="87"/>
      <c r="X81" s="87"/>
      <c r="Y81" s="87"/>
      <c r="Z81" s="87"/>
    </row>
    <row r="82" spans="2:26" ht="14.25" customHeight="1" x14ac:dyDescent="0.3">
      <c r="B82" s="121"/>
      <c r="C82" s="89"/>
      <c r="D82" s="89"/>
      <c r="E82" s="87"/>
      <c r="F82" s="87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7"/>
      <c r="T82" s="87"/>
      <c r="U82" s="87"/>
      <c r="V82" s="87"/>
      <c r="W82" s="87"/>
      <c r="X82" s="87"/>
      <c r="Y82" s="87"/>
      <c r="Z82" s="87"/>
    </row>
    <row r="83" spans="2:26" ht="14.25" customHeight="1" x14ac:dyDescent="0.3">
      <c r="B83" s="121"/>
      <c r="C83" s="89"/>
      <c r="D83" s="89"/>
      <c r="E83" s="87"/>
      <c r="F83" s="87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7"/>
      <c r="T83" s="87"/>
      <c r="U83" s="87"/>
      <c r="V83" s="87"/>
      <c r="W83" s="87"/>
      <c r="X83" s="87"/>
      <c r="Y83" s="87"/>
      <c r="Z83" s="87"/>
    </row>
    <row r="84" spans="2:26" ht="14.25" customHeight="1" x14ac:dyDescent="0.3">
      <c r="B84" s="121"/>
      <c r="C84" s="89"/>
      <c r="D84" s="89"/>
      <c r="E84" s="87"/>
      <c r="F84" s="87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7"/>
      <c r="T84" s="87"/>
      <c r="U84" s="87"/>
      <c r="V84" s="87"/>
      <c r="W84" s="87"/>
      <c r="X84" s="87"/>
      <c r="Y84" s="87"/>
      <c r="Z84" s="87"/>
    </row>
    <row r="85" spans="2:26" ht="14.25" customHeight="1" x14ac:dyDescent="0.3">
      <c r="B85" s="121"/>
      <c r="C85" s="89"/>
      <c r="D85" s="89"/>
      <c r="E85" s="87"/>
      <c r="F85" s="87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7"/>
      <c r="T85" s="87"/>
      <c r="U85" s="87"/>
      <c r="V85" s="87"/>
      <c r="W85" s="87"/>
      <c r="X85" s="87"/>
      <c r="Y85" s="87"/>
      <c r="Z85" s="87"/>
    </row>
    <row r="86" spans="2:26" ht="14.25" customHeight="1" x14ac:dyDescent="0.3">
      <c r="B86" s="121"/>
      <c r="C86" s="89"/>
      <c r="D86" s="89"/>
      <c r="E86" s="87"/>
      <c r="F86" s="87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7"/>
      <c r="T86" s="87"/>
      <c r="U86" s="87"/>
      <c r="V86" s="87"/>
      <c r="W86" s="87"/>
      <c r="X86" s="87"/>
      <c r="Y86" s="87"/>
      <c r="Z86" s="87"/>
    </row>
    <row r="87" spans="2:26" ht="14.25" customHeight="1" x14ac:dyDescent="0.3">
      <c r="B87" s="121"/>
      <c r="C87" s="89"/>
      <c r="D87" s="89"/>
      <c r="E87" s="87"/>
      <c r="F87" s="87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7"/>
      <c r="T87" s="87"/>
      <c r="U87" s="87"/>
      <c r="V87" s="87"/>
      <c r="W87" s="87"/>
      <c r="X87" s="87"/>
      <c r="Y87" s="87"/>
      <c r="Z87" s="87"/>
    </row>
    <row r="88" spans="2:26" ht="14.25" customHeight="1" x14ac:dyDescent="0.3">
      <c r="B88" s="121"/>
      <c r="C88" s="89"/>
      <c r="D88" s="89"/>
      <c r="E88" s="87"/>
      <c r="F88" s="87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7"/>
      <c r="T88" s="87"/>
      <c r="U88" s="87"/>
      <c r="V88" s="87"/>
      <c r="W88" s="87"/>
      <c r="X88" s="87"/>
      <c r="Y88" s="87"/>
      <c r="Z88" s="87"/>
    </row>
    <row r="89" spans="2:26" ht="14.25" customHeight="1" x14ac:dyDescent="0.3">
      <c r="B89" s="121"/>
      <c r="C89" s="89"/>
      <c r="D89" s="89"/>
      <c r="E89" s="87"/>
      <c r="F89" s="87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7"/>
      <c r="T89" s="87"/>
      <c r="U89" s="87"/>
      <c r="V89" s="87"/>
      <c r="W89" s="87"/>
      <c r="X89" s="87"/>
      <c r="Y89" s="87"/>
      <c r="Z89" s="87"/>
    </row>
    <row r="90" spans="2:26" ht="14.25" customHeight="1" x14ac:dyDescent="0.3">
      <c r="B90" s="121"/>
      <c r="C90" s="89"/>
      <c r="D90" s="89"/>
      <c r="E90" s="87"/>
      <c r="F90" s="87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7"/>
      <c r="T90" s="87"/>
      <c r="U90" s="87"/>
      <c r="V90" s="87"/>
      <c r="W90" s="87"/>
      <c r="X90" s="87"/>
      <c r="Y90" s="87"/>
      <c r="Z90" s="87"/>
    </row>
    <row r="91" spans="2:26" ht="14.25" customHeight="1" x14ac:dyDescent="0.3">
      <c r="B91" s="121"/>
      <c r="C91" s="89"/>
      <c r="D91" s="89"/>
      <c r="E91" s="87"/>
      <c r="F91" s="87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7"/>
      <c r="T91" s="87"/>
      <c r="U91" s="87"/>
      <c r="V91" s="87"/>
      <c r="W91" s="87"/>
      <c r="X91" s="87"/>
      <c r="Y91" s="87"/>
      <c r="Z91" s="87"/>
    </row>
    <row r="92" spans="2:26" ht="14.25" customHeight="1" x14ac:dyDescent="0.3">
      <c r="B92" s="121"/>
      <c r="C92" s="89"/>
      <c r="D92" s="89"/>
      <c r="E92" s="87"/>
      <c r="F92" s="87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7"/>
      <c r="T92" s="87"/>
      <c r="U92" s="87"/>
      <c r="V92" s="87"/>
      <c r="W92" s="87"/>
      <c r="X92" s="87"/>
      <c r="Y92" s="87"/>
      <c r="Z92" s="87"/>
    </row>
    <row r="93" spans="2:26" ht="14.25" customHeight="1" x14ac:dyDescent="0.3">
      <c r="B93" s="121"/>
      <c r="C93" s="89"/>
      <c r="D93" s="89"/>
      <c r="E93" s="87"/>
      <c r="F93" s="87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7"/>
      <c r="T93" s="87"/>
      <c r="U93" s="87"/>
      <c r="V93" s="87"/>
      <c r="W93" s="87"/>
      <c r="X93" s="87"/>
      <c r="Y93" s="87"/>
      <c r="Z93" s="87"/>
    </row>
    <row r="94" spans="2:26" ht="14.25" customHeight="1" x14ac:dyDescent="0.3">
      <c r="B94" s="121"/>
      <c r="C94" s="89"/>
      <c r="D94" s="89"/>
      <c r="E94" s="87"/>
      <c r="F94" s="87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7"/>
      <c r="T94" s="87"/>
      <c r="U94" s="87"/>
      <c r="V94" s="87"/>
      <c r="W94" s="87"/>
      <c r="X94" s="87"/>
      <c r="Y94" s="87"/>
      <c r="Z94" s="87"/>
    </row>
    <row r="95" spans="2:26" ht="14.25" customHeight="1" x14ac:dyDescent="0.3">
      <c r="B95" s="121"/>
      <c r="C95" s="89"/>
      <c r="D95" s="89"/>
      <c r="E95" s="87"/>
      <c r="F95" s="87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7"/>
      <c r="T95" s="87"/>
      <c r="U95" s="87"/>
      <c r="V95" s="87"/>
      <c r="W95" s="87"/>
      <c r="X95" s="87"/>
      <c r="Y95" s="87"/>
      <c r="Z95" s="87"/>
    </row>
    <row r="96" spans="2:26" ht="14.25" customHeight="1" x14ac:dyDescent="0.3">
      <c r="B96" s="121"/>
      <c r="C96" s="89"/>
      <c r="D96" s="89"/>
      <c r="E96" s="87"/>
      <c r="F96" s="87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7"/>
      <c r="T96" s="87"/>
      <c r="U96" s="87"/>
      <c r="V96" s="87"/>
      <c r="W96" s="87"/>
      <c r="X96" s="87"/>
      <c r="Y96" s="87"/>
      <c r="Z96" s="87"/>
    </row>
    <row r="97" spans="3:26" ht="14.25" customHeight="1" x14ac:dyDescent="0.25">
      <c r="C97" s="89"/>
      <c r="D97" s="89"/>
      <c r="E97" s="87"/>
      <c r="F97" s="87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7"/>
      <c r="T97" s="87"/>
      <c r="U97" s="87"/>
      <c r="V97" s="87"/>
      <c r="W97" s="87"/>
      <c r="X97" s="87"/>
      <c r="Y97" s="87"/>
      <c r="Z97" s="87"/>
    </row>
    <row r="98" spans="3:26" ht="14.25" customHeight="1" x14ac:dyDescent="0.25">
      <c r="C98" s="89"/>
      <c r="D98" s="89"/>
      <c r="E98" s="87"/>
      <c r="F98" s="87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7"/>
      <c r="T98" s="87"/>
      <c r="U98" s="87"/>
      <c r="V98" s="87"/>
      <c r="W98" s="87"/>
      <c r="X98" s="87"/>
      <c r="Y98" s="87"/>
      <c r="Z98" s="87"/>
    </row>
    <row r="99" spans="3:26" ht="14.25" customHeight="1" x14ac:dyDescent="0.25">
      <c r="C99" s="89"/>
      <c r="D99" s="89"/>
      <c r="E99" s="87"/>
      <c r="F99" s="87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7"/>
      <c r="T99" s="87"/>
      <c r="U99" s="87"/>
      <c r="V99" s="87"/>
      <c r="W99" s="87"/>
      <c r="X99" s="87"/>
      <c r="Y99" s="87"/>
      <c r="Z99" s="87"/>
    </row>
    <row r="100" spans="3:26" ht="14.25" customHeight="1" x14ac:dyDescent="0.25">
      <c r="C100" s="89"/>
      <c r="D100" s="89"/>
      <c r="E100" s="87"/>
      <c r="F100" s="87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7"/>
      <c r="T100" s="87"/>
      <c r="U100" s="87"/>
      <c r="V100" s="87"/>
      <c r="W100" s="87"/>
      <c r="X100" s="87"/>
      <c r="Y100" s="87"/>
      <c r="Z100" s="87"/>
    </row>
    <row r="101" spans="3:26" ht="14.25" customHeight="1" x14ac:dyDescent="0.25">
      <c r="C101" s="89"/>
      <c r="D101" s="89"/>
      <c r="E101" s="87"/>
      <c r="F101" s="87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7"/>
      <c r="T101" s="87"/>
      <c r="U101" s="87"/>
      <c r="V101" s="87"/>
      <c r="W101" s="87"/>
      <c r="X101" s="87"/>
      <c r="Y101" s="87"/>
      <c r="Z101" s="87"/>
    </row>
    <row r="102" spans="3:26" ht="14.25" customHeight="1" x14ac:dyDescent="0.25">
      <c r="C102" s="89"/>
      <c r="D102" s="89"/>
      <c r="E102" s="87"/>
      <c r="F102" s="87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7"/>
      <c r="T102" s="87"/>
      <c r="U102" s="87"/>
      <c r="V102" s="87"/>
      <c r="W102" s="87"/>
      <c r="X102" s="87"/>
      <c r="Y102" s="87"/>
      <c r="Z102" s="87"/>
    </row>
    <row r="103" spans="3:26" ht="14.25" customHeight="1" x14ac:dyDescent="0.25">
      <c r="C103" s="89"/>
      <c r="D103" s="89"/>
      <c r="E103" s="87"/>
      <c r="F103" s="87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7"/>
      <c r="T103" s="87"/>
      <c r="U103" s="87"/>
      <c r="V103" s="87"/>
      <c r="W103" s="87"/>
      <c r="X103" s="87"/>
      <c r="Y103" s="87"/>
      <c r="Z103" s="87"/>
    </row>
    <row r="104" spans="3:26" ht="14.25" customHeight="1" x14ac:dyDescent="0.25">
      <c r="C104" s="89"/>
      <c r="D104" s="89"/>
      <c r="E104" s="87"/>
      <c r="F104" s="87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7"/>
      <c r="T104" s="87"/>
      <c r="U104" s="87"/>
      <c r="V104" s="87"/>
      <c r="W104" s="87"/>
      <c r="X104" s="87"/>
      <c r="Y104" s="87"/>
      <c r="Z104" s="87"/>
    </row>
    <row r="105" spans="3:26" ht="14.25" customHeight="1" x14ac:dyDescent="0.25">
      <c r="C105" s="89"/>
      <c r="D105" s="89"/>
      <c r="E105" s="87"/>
      <c r="F105" s="87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7"/>
      <c r="T105" s="87"/>
      <c r="U105" s="87"/>
      <c r="V105" s="87"/>
      <c r="W105" s="87"/>
      <c r="X105" s="87"/>
      <c r="Y105" s="87"/>
      <c r="Z105" s="87"/>
    </row>
    <row r="106" spans="3:26" ht="14.25" customHeight="1" x14ac:dyDescent="0.25">
      <c r="C106" s="89"/>
      <c r="D106" s="89"/>
      <c r="E106" s="87"/>
      <c r="F106" s="87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7"/>
      <c r="T106" s="87"/>
      <c r="U106" s="87"/>
      <c r="V106" s="87"/>
      <c r="W106" s="87"/>
      <c r="X106" s="87"/>
      <c r="Y106" s="87"/>
      <c r="Z106" s="87"/>
    </row>
    <row r="107" spans="3:26" ht="14.25" customHeight="1" x14ac:dyDescent="0.25">
      <c r="C107" s="89"/>
      <c r="D107" s="89"/>
      <c r="E107" s="87"/>
      <c r="F107" s="87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7"/>
      <c r="T107" s="87"/>
      <c r="U107" s="87"/>
      <c r="V107" s="87"/>
      <c r="W107" s="87"/>
      <c r="X107" s="87"/>
      <c r="Y107" s="87"/>
      <c r="Z107" s="87"/>
    </row>
    <row r="108" spans="3:26" ht="14.25" customHeight="1" x14ac:dyDescent="0.25">
      <c r="C108" s="89"/>
      <c r="D108" s="89"/>
      <c r="E108" s="87"/>
      <c r="F108" s="87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7"/>
      <c r="T108" s="87"/>
      <c r="U108" s="87"/>
      <c r="V108" s="87"/>
      <c r="W108" s="87"/>
      <c r="X108" s="87"/>
      <c r="Y108" s="87"/>
      <c r="Z108" s="87"/>
    </row>
    <row r="109" spans="3:26" ht="14.25" customHeight="1" x14ac:dyDescent="0.25">
      <c r="C109" s="89"/>
      <c r="D109" s="89"/>
      <c r="E109" s="87"/>
      <c r="F109" s="87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7"/>
      <c r="T109" s="87"/>
      <c r="U109" s="87"/>
      <c r="V109" s="87"/>
      <c r="W109" s="87"/>
      <c r="X109" s="87"/>
      <c r="Y109" s="87"/>
      <c r="Z109" s="87"/>
    </row>
    <row r="110" spans="3:26" ht="14.25" customHeight="1" x14ac:dyDescent="0.25">
      <c r="C110" s="89"/>
      <c r="D110" s="89"/>
      <c r="E110" s="87"/>
      <c r="F110" s="87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7"/>
      <c r="T110" s="87"/>
      <c r="U110" s="87"/>
      <c r="V110" s="87"/>
      <c r="W110" s="87"/>
      <c r="X110" s="87"/>
      <c r="Y110" s="87"/>
      <c r="Z110" s="87"/>
    </row>
    <row r="111" spans="3:26" ht="14.25" customHeight="1" x14ac:dyDescent="0.25">
      <c r="C111" s="89"/>
      <c r="D111" s="89"/>
      <c r="E111" s="87"/>
      <c r="F111" s="87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7"/>
      <c r="T111" s="87"/>
      <c r="U111" s="87"/>
      <c r="V111" s="87"/>
      <c r="W111" s="87"/>
      <c r="X111" s="87"/>
      <c r="Y111" s="87"/>
      <c r="Z111" s="87"/>
    </row>
    <row r="112" spans="3:26" ht="14.25" customHeight="1" x14ac:dyDescent="0.25">
      <c r="C112" s="89"/>
      <c r="D112" s="89"/>
      <c r="E112" s="87"/>
      <c r="F112" s="87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7"/>
      <c r="T112" s="87"/>
      <c r="U112" s="87"/>
      <c r="V112" s="87"/>
      <c r="W112" s="87"/>
      <c r="X112" s="87"/>
      <c r="Y112" s="87"/>
      <c r="Z112" s="87"/>
    </row>
    <row r="113" spans="3:26" ht="14.25" customHeight="1" x14ac:dyDescent="0.25">
      <c r="C113" s="89"/>
      <c r="D113" s="89"/>
      <c r="E113" s="87"/>
      <c r="F113" s="87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7"/>
      <c r="T113" s="87"/>
      <c r="U113" s="87"/>
      <c r="V113" s="87"/>
      <c r="W113" s="87"/>
      <c r="X113" s="87"/>
      <c r="Y113" s="87"/>
      <c r="Z113" s="87"/>
    </row>
    <row r="114" spans="3:26" ht="14.25" customHeight="1" x14ac:dyDescent="0.25">
      <c r="C114" s="89"/>
      <c r="D114" s="89"/>
      <c r="E114" s="87"/>
      <c r="F114" s="87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7"/>
      <c r="T114" s="87"/>
      <c r="U114" s="87"/>
      <c r="V114" s="87"/>
      <c r="W114" s="87"/>
      <c r="X114" s="87"/>
      <c r="Y114" s="87"/>
      <c r="Z114" s="87"/>
    </row>
    <row r="115" spans="3:26" ht="14.25" customHeight="1" x14ac:dyDescent="0.25">
      <c r="C115" s="89"/>
      <c r="D115" s="89"/>
      <c r="E115" s="87"/>
      <c r="F115" s="87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7"/>
      <c r="T115" s="87"/>
      <c r="U115" s="87"/>
      <c r="V115" s="87"/>
      <c r="W115" s="87"/>
      <c r="X115" s="87"/>
      <c r="Y115" s="87"/>
      <c r="Z115" s="87"/>
    </row>
    <row r="116" spans="3:26" ht="14.25" customHeight="1" x14ac:dyDescent="0.25">
      <c r="C116" s="89"/>
      <c r="D116" s="89"/>
      <c r="E116" s="87"/>
      <c r="F116" s="87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7"/>
      <c r="T116" s="87"/>
      <c r="U116" s="87"/>
      <c r="V116" s="87"/>
      <c r="W116" s="87"/>
      <c r="X116" s="87"/>
      <c r="Y116" s="87"/>
      <c r="Z116" s="87"/>
    </row>
    <row r="117" spans="3:26" ht="14.25" customHeight="1" x14ac:dyDescent="0.25">
      <c r="C117" s="89"/>
      <c r="D117" s="89"/>
      <c r="E117" s="87"/>
      <c r="F117" s="87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7"/>
      <c r="T117" s="87"/>
      <c r="U117" s="87"/>
      <c r="V117" s="87"/>
      <c r="W117" s="87"/>
      <c r="X117" s="87"/>
      <c r="Y117" s="87"/>
      <c r="Z117" s="87"/>
    </row>
    <row r="118" spans="3:26" ht="14.25" customHeight="1" x14ac:dyDescent="0.25">
      <c r="C118" s="89"/>
      <c r="D118" s="89"/>
      <c r="E118" s="87"/>
      <c r="F118" s="87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7"/>
      <c r="T118" s="87"/>
      <c r="U118" s="87"/>
      <c r="V118" s="87"/>
      <c r="W118" s="87"/>
      <c r="X118" s="87"/>
      <c r="Y118" s="87"/>
      <c r="Z118" s="87"/>
    </row>
    <row r="119" spans="3:26" ht="14.25" customHeight="1" x14ac:dyDescent="0.25">
      <c r="C119" s="89"/>
      <c r="D119" s="89"/>
      <c r="E119" s="87"/>
      <c r="F119" s="87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7"/>
      <c r="T119" s="87"/>
      <c r="U119" s="87"/>
      <c r="V119" s="87"/>
      <c r="W119" s="87"/>
      <c r="X119" s="87"/>
      <c r="Y119" s="87"/>
      <c r="Z119" s="87"/>
    </row>
    <row r="120" spans="3:26" ht="14.25" customHeight="1" x14ac:dyDescent="0.25">
      <c r="C120" s="89"/>
      <c r="D120" s="89"/>
      <c r="E120" s="87"/>
      <c r="F120" s="87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7"/>
      <c r="T120" s="87"/>
      <c r="U120" s="87"/>
      <c r="V120" s="87"/>
      <c r="W120" s="87"/>
      <c r="X120" s="87"/>
      <c r="Y120" s="87"/>
      <c r="Z120" s="87"/>
    </row>
    <row r="121" spans="3:26" ht="14.25" customHeight="1" x14ac:dyDescent="0.25">
      <c r="C121" s="89"/>
      <c r="D121" s="89"/>
      <c r="E121" s="87"/>
      <c r="F121" s="87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7"/>
      <c r="T121" s="87"/>
      <c r="U121" s="87"/>
      <c r="V121" s="87"/>
      <c r="W121" s="87"/>
      <c r="X121" s="87"/>
      <c r="Y121" s="87"/>
      <c r="Z121" s="87"/>
    </row>
    <row r="122" spans="3:26" ht="14.25" customHeight="1" x14ac:dyDescent="0.25">
      <c r="C122" s="89"/>
      <c r="D122" s="89"/>
      <c r="E122" s="87"/>
      <c r="F122" s="87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7"/>
      <c r="T122" s="87"/>
      <c r="U122" s="87"/>
      <c r="V122" s="87"/>
      <c r="W122" s="87"/>
      <c r="X122" s="87"/>
      <c r="Y122" s="87"/>
      <c r="Z122" s="87"/>
    </row>
    <row r="123" spans="3:26" ht="14.25" customHeight="1" x14ac:dyDescent="0.25">
      <c r="C123" s="89"/>
      <c r="D123" s="89"/>
      <c r="E123" s="87"/>
      <c r="F123" s="87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7"/>
      <c r="T123" s="87"/>
      <c r="U123" s="87"/>
      <c r="V123" s="87"/>
      <c r="W123" s="87"/>
      <c r="X123" s="87"/>
      <c r="Y123" s="87"/>
      <c r="Z123" s="87"/>
    </row>
    <row r="124" spans="3:26" ht="14.25" customHeight="1" x14ac:dyDescent="0.25">
      <c r="C124" s="89"/>
      <c r="D124" s="89"/>
      <c r="E124" s="87"/>
      <c r="F124" s="87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7"/>
      <c r="T124" s="87"/>
      <c r="U124" s="87"/>
      <c r="V124" s="87"/>
      <c r="W124" s="87"/>
      <c r="X124" s="87"/>
      <c r="Y124" s="87"/>
      <c r="Z124" s="87"/>
    </row>
    <row r="125" spans="3:26" ht="14.25" customHeight="1" x14ac:dyDescent="0.25">
      <c r="C125" s="89"/>
      <c r="D125" s="89"/>
      <c r="E125" s="87"/>
      <c r="F125" s="87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7"/>
      <c r="T125" s="87"/>
      <c r="U125" s="87"/>
      <c r="V125" s="87"/>
      <c r="W125" s="87"/>
      <c r="X125" s="87"/>
      <c r="Y125" s="87"/>
      <c r="Z125" s="87"/>
    </row>
    <row r="126" spans="3:26" ht="14.25" customHeight="1" x14ac:dyDescent="0.25">
      <c r="C126" s="89"/>
      <c r="D126" s="89"/>
      <c r="E126" s="87"/>
      <c r="F126" s="87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7"/>
      <c r="T126" s="87"/>
      <c r="U126" s="87"/>
      <c r="V126" s="87"/>
      <c r="W126" s="87"/>
      <c r="X126" s="87"/>
      <c r="Y126" s="87"/>
      <c r="Z126" s="87"/>
    </row>
    <row r="127" spans="3:26" ht="14.25" customHeight="1" x14ac:dyDescent="0.25">
      <c r="C127" s="89"/>
      <c r="D127" s="89"/>
      <c r="E127" s="87"/>
      <c r="F127" s="87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7"/>
      <c r="T127" s="87"/>
      <c r="U127" s="87"/>
      <c r="V127" s="87"/>
      <c r="W127" s="87"/>
      <c r="X127" s="87"/>
      <c r="Y127" s="87"/>
      <c r="Z127" s="87"/>
    </row>
    <row r="128" spans="3:26" ht="14.25" customHeight="1" x14ac:dyDescent="0.25">
      <c r="C128" s="89"/>
      <c r="D128" s="89"/>
      <c r="E128" s="87"/>
      <c r="F128" s="87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7"/>
      <c r="T128" s="87"/>
      <c r="U128" s="87"/>
      <c r="V128" s="87"/>
      <c r="W128" s="87"/>
      <c r="X128" s="87"/>
      <c r="Y128" s="87"/>
      <c r="Z128" s="87"/>
    </row>
    <row r="129" spans="3:26" ht="14.25" customHeight="1" x14ac:dyDescent="0.25">
      <c r="C129" s="89"/>
      <c r="D129" s="89"/>
      <c r="E129" s="87"/>
      <c r="F129" s="87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7"/>
      <c r="T129" s="87"/>
      <c r="U129" s="87"/>
      <c r="V129" s="87"/>
      <c r="W129" s="87"/>
      <c r="X129" s="87"/>
      <c r="Y129" s="87"/>
      <c r="Z129" s="87"/>
    </row>
    <row r="130" spans="3:26" ht="14.25" customHeight="1" x14ac:dyDescent="0.25">
      <c r="C130" s="89"/>
      <c r="D130" s="89"/>
      <c r="E130" s="87"/>
      <c r="F130" s="87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7"/>
      <c r="T130" s="87"/>
      <c r="U130" s="87"/>
      <c r="V130" s="87"/>
      <c r="W130" s="87"/>
      <c r="X130" s="87"/>
      <c r="Y130" s="87"/>
      <c r="Z130" s="87"/>
    </row>
    <row r="131" spans="3:26" ht="14.25" customHeight="1" x14ac:dyDescent="0.25">
      <c r="C131" s="89"/>
      <c r="D131" s="89"/>
      <c r="E131" s="87"/>
      <c r="F131" s="87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7"/>
      <c r="T131" s="87"/>
      <c r="U131" s="87"/>
      <c r="V131" s="87"/>
      <c r="W131" s="87"/>
      <c r="X131" s="87"/>
      <c r="Y131" s="87"/>
      <c r="Z131" s="87"/>
    </row>
    <row r="132" spans="3:26" ht="14.25" customHeight="1" x14ac:dyDescent="0.25">
      <c r="C132" s="89"/>
      <c r="D132" s="89"/>
      <c r="E132" s="87"/>
      <c r="F132" s="87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7"/>
      <c r="T132" s="87"/>
      <c r="U132" s="87"/>
      <c r="V132" s="87"/>
      <c r="W132" s="87"/>
      <c r="X132" s="87"/>
      <c r="Y132" s="87"/>
      <c r="Z132" s="87"/>
    </row>
    <row r="133" spans="3:26" ht="14.25" customHeight="1" x14ac:dyDescent="0.25">
      <c r="C133" s="89"/>
      <c r="D133" s="89"/>
      <c r="E133" s="87"/>
      <c r="F133" s="87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7"/>
      <c r="T133" s="87"/>
      <c r="U133" s="87"/>
      <c r="V133" s="87"/>
      <c r="W133" s="87"/>
      <c r="X133" s="87"/>
      <c r="Y133" s="87"/>
      <c r="Z133" s="87"/>
    </row>
    <row r="134" spans="3:26" ht="14.25" customHeight="1" x14ac:dyDescent="0.25">
      <c r="C134" s="89"/>
      <c r="D134" s="89"/>
      <c r="E134" s="87"/>
      <c r="F134" s="87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7"/>
      <c r="T134" s="87"/>
      <c r="U134" s="87"/>
      <c r="V134" s="87"/>
      <c r="W134" s="87"/>
      <c r="X134" s="87"/>
      <c r="Y134" s="87"/>
      <c r="Z134" s="87"/>
    </row>
    <row r="135" spans="3:26" ht="14.25" customHeight="1" x14ac:dyDescent="0.25">
      <c r="C135" s="89"/>
      <c r="D135" s="89"/>
      <c r="E135" s="87"/>
      <c r="F135" s="87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7"/>
      <c r="T135" s="87"/>
      <c r="U135" s="87"/>
      <c r="V135" s="87"/>
      <c r="W135" s="87"/>
      <c r="X135" s="87"/>
      <c r="Y135" s="87"/>
      <c r="Z135" s="87"/>
    </row>
    <row r="136" spans="3:26" ht="14.25" customHeight="1" x14ac:dyDescent="0.25">
      <c r="C136" s="89"/>
      <c r="D136" s="89"/>
      <c r="E136" s="87"/>
      <c r="F136" s="87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7"/>
      <c r="T136" s="87"/>
      <c r="U136" s="87"/>
      <c r="V136" s="87"/>
      <c r="W136" s="87"/>
      <c r="X136" s="87"/>
      <c r="Y136" s="87"/>
      <c r="Z136" s="87"/>
    </row>
    <row r="137" spans="3:26" ht="14.25" customHeight="1" x14ac:dyDescent="0.25">
      <c r="C137" s="89"/>
      <c r="D137" s="89"/>
      <c r="E137" s="87"/>
      <c r="F137" s="87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7"/>
      <c r="T137" s="87"/>
      <c r="U137" s="87"/>
      <c r="V137" s="87"/>
      <c r="W137" s="87"/>
      <c r="X137" s="87"/>
      <c r="Y137" s="87"/>
      <c r="Z137" s="87"/>
    </row>
    <row r="138" spans="3:26" ht="14.25" customHeight="1" x14ac:dyDescent="0.25">
      <c r="C138" s="89"/>
      <c r="D138" s="89"/>
      <c r="E138" s="87"/>
      <c r="F138" s="87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7"/>
      <c r="T138" s="87"/>
      <c r="U138" s="87"/>
      <c r="V138" s="87"/>
      <c r="W138" s="87"/>
      <c r="X138" s="87"/>
      <c r="Y138" s="87"/>
      <c r="Z138" s="87"/>
    </row>
    <row r="139" spans="3:26" ht="14.25" customHeight="1" x14ac:dyDescent="0.25">
      <c r="C139" s="89"/>
      <c r="D139" s="89"/>
      <c r="E139" s="87"/>
      <c r="F139" s="87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7"/>
      <c r="T139" s="87"/>
      <c r="U139" s="87"/>
      <c r="V139" s="87"/>
      <c r="W139" s="87"/>
      <c r="X139" s="87"/>
      <c r="Y139" s="87"/>
      <c r="Z139" s="87"/>
    </row>
    <row r="140" spans="3:26" ht="14.25" customHeight="1" x14ac:dyDescent="0.25">
      <c r="C140" s="89"/>
      <c r="D140" s="89"/>
      <c r="E140" s="87"/>
      <c r="F140" s="87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7"/>
      <c r="T140" s="87"/>
      <c r="U140" s="87"/>
      <c r="V140" s="87"/>
      <c r="W140" s="87"/>
      <c r="X140" s="87"/>
      <c r="Y140" s="87"/>
      <c r="Z140" s="87"/>
    </row>
    <row r="141" spans="3:26" ht="14.25" customHeight="1" x14ac:dyDescent="0.25">
      <c r="C141" s="89"/>
      <c r="D141" s="89"/>
      <c r="E141" s="87"/>
      <c r="F141" s="87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7"/>
      <c r="T141" s="87"/>
      <c r="U141" s="87"/>
      <c r="V141" s="87"/>
      <c r="W141" s="87"/>
      <c r="X141" s="87"/>
      <c r="Y141" s="87"/>
      <c r="Z141" s="87"/>
    </row>
    <row r="142" spans="3:26" ht="14.25" customHeight="1" x14ac:dyDescent="0.25">
      <c r="C142" s="89"/>
      <c r="D142" s="89"/>
      <c r="E142" s="87"/>
      <c r="F142" s="87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7"/>
      <c r="T142" s="87"/>
      <c r="U142" s="87"/>
      <c r="V142" s="87"/>
      <c r="W142" s="87"/>
      <c r="X142" s="87"/>
      <c r="Y142" s="87"/>
      <c r="Z142" s="87"/>
    </row>
    <row r="143" spans="3:26" ht="14.25" customHeight="1" x14ac:dyDescent="0.25">
      <c r="C143" s="89"/>
      <c r="D143" s="89"/>
      <c r="E143" s="87"/>
      <c r="F143" s="87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7"/>
      <c r="T143" s="87"/>
      <c r="U143" s="87"/>
      <c r="V143" s="87"/>
      <c r="W143" s="87"/>
      <c r="X143" s="87"/>
      <c r="Y143" s="87"/>
      <c r="Z143" s="87"/>
    </row>
    <row r="144" spans="3:26" ht="14.25" customHeight="1" x14ac:dyDescent="0.25">
      <c r="C144" s="89"/>
      <c r="D144" s="89"/>
      <c r="E144" s="87"/>
      <c r="F144" s="87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7"/>
      <c r="T144" s="87"/>
      <c r="U144" s="87"/>
      <c r="V144" s="87"/>
      <c r="W144" s="87"/>
      <c r="X144" s="87"/>
      <c r="Y144" s="87"/>
      <c r="Z144" s="87"/>
    </row>
    <row r="145" spans="3:26" ht="14.25" customHeight="1" x14ac:dyDescent="0.25">
      <c r="C145" s="89"/>
      <c r="D145" s="89"/>
      <c r="E145" s="87"/>
      <c r="F145" s="87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7"/>
      <c r="T145" s="87"/>
      <c r="U145" s="87"/>
      <c r="V145" s="87"/>
      <c r="W145" s="87"/>
      <c r="X145" s="87"/>
      <c r="Y145" s="87"/>
      <c r="Z145" s="87"/>
    </row>
    <row r="146" spans="3:26" ht="14.25" customHeight="1" x14ac:dyDescent="0.25">
      <c r="C146" s="89"/>
      <c r="D146" s="89"/>
      <c r="E146" s="87"/>
      <c r="F146" s="87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7"/>
      <c r="T146" s="87"/>
      <c r="U146" s="87"/>
      <c r="V146" s="87"/>
      <c r="W146" s="87"/>
      <c r="X146" s="87"/>
      <c r="Y146" s="87"/>
      <c r="Z146" s="87"/>
    </row>
    <row r="147" spans="3:26" ht="14.25" customHeight="1" x14ac:dyDescent="0.25">
      <c r="C147" s="89"/>
      <c r="D147" s="89"/>
      <c r="E147" s="87"/>
      <c r="F147" s="87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7"/>
      <c r="T147" s="87"/>
      <c r="U147" s="87"/>
      <c r="V147" s="87"/>
      <c r="W147" s="87"/>
      <c r="X147" s="87"/>
      <c r="Y147" s="87"/>
      <c r="Z147" s="87"/>
    </row>
    <row r="148" spans="3:26" ht="14.25" customHeight="1" x14ac:dyDescent="0.25">
      <c r="C148" s="89"/>
      <c r="D148" s="89"/>
      <c r="E148" s="87"/>
      <c r="F148" s="87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7"/>
      <c r="T148" s="87"/>
      <c r="U148" s="87"/>
      <c r="V148" s="87"/>
      <c r="W148" s="87"/>
      <c r="X148" s="87"/>
      <c r="Y148" s="87"/>
      <c r="Z148" s="87"/>
    </row>
    <row r="149" spans="3:26" ht="14.25" customHeight="1" x14ac:dyDescent="0.25">
      <c r="C149" s="89"/>
      <c r="D149" s="89"/>
      <c r="E149" s="87"/>
      <c r="F149" s="87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7"/>
      <c r="T149" s="87"/>
      <c r="U149" s="87"/>
      <c r="V149" s="87"/>
      <c r="W149" s="87"/>
      <c r="X149" s="87"/>
      <c r="Y149" s="87"/>
      <c r="Z149" s="87"/>
    </row>
    <row r="150" spans="3:26" ht="14.25" customHeight="1" x14ac:dyDescent="0.25">
      <c r="C150" s="89"/>
      <c r="D150" s="89"/>
      <c r="E150" s="87"/>
      <c r="F150" s="87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7"/>
      <c r="T150" s="87"/>
      <c r="U150" s="87"/>
      <c r="V150" s="87"/>
      <c r="W150" s="87"/>
      <c r="X150" s="87"/>
      <c r="Y150" s="87"/>
      <c r="Z150" s="87"/>
    </row>
    <row r="151" spans="3:26" ht="14.25" customHeight="1" x14ac:dyDescent="0.25">
      <c r="C151" s="89"/>
      <c r="D151" s="89"/>
      <c r="E151" s="87"/>
      <c r="F151" s="87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7"/>
      <c r="T151" s="87"/>
      <c r="U151" s="87"/>
      <c r="V151" s="87"/>
      <c r="W151" s="87"/>
      <c r="X151" s="87"/>
      <c r="Y151" s="87"/>
      <c r="Z151" s="87"/>
    </row>
    <row r="152" spans="3:26" ht="14.25" customHeight="1" x14ac:dyDescent="0.25">
      <c r="C152" s="89"/>
      <c r="D152" s="89"/>
      <c r="E152" s="87"/>
      <c r="F152" s="87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7"/>
      <c r="T152" s="87"/>
      <c r="U152" s="87"/>
      <c r="V152" s="87"/>
      <c r="W152" s="87"/>
      <c r="X152" s="87"/>
      <c r="Y152" s="87"/>
      <c r="Z152" s="87"/>
    </row>
    <row r="153" spans="3:26" ht="14.25" customHeight="1" x14ac:dyDescent="0.25">
      <c r="C153" s="89"/>
      <c r="D153" s="89"/>
      <c r="E153" s="87"/>
      <c r="F153" s="87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7"/>
      <c r="T153" s="87"/>
      <c r="U153" s="87"/>
      <c r="V153" s="87"/>
      <c r="W153" s="87"/>
      <c r="X153" s="87"/>
      <c r="Y153" s="87"/>
      <c r="Z153" s="87"/>
    </row>
    <row r="154" spans="3:26" ht="14.25" customHeight="1" x14ac:dyDescent="0.25">
      <c r="C154" s="89"/>
      <c r="D154" s="89"/>
      <c r="E154" s="87"/>
      <c r="F154" s="87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7"/>
      <c r="T154" s="87"/>
      <c r="U154" s="87"/>
      <c r="V154" s="87"/>
      <c r="W154" s="87"/>
      <c r="X154" s="87"/>
      <c r="Y154" s="87"/>
      <c r="Z154" s="87"/>
    </row>
    <row r="155" spans="3:26" ht="14.25" customHeight="1" x14ac:dyDescent="0.25">
      <c r="C155" s="89"/>
      <c r="D155" s="89"/>
      <c r="E155" s="87"/>
      <c r="F155" s="87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7"/>
      <c r="T155" s="87"/>
      <c r="U155" s="87"/>
      <c r="V155" s="87"/>
      <c r="W155" s="87"/>
      <c r="X155" s="87"/>
      <c r="Y155" s="87"/>
      <c r="Z155" s="87"/>
    </row>
    <row r="156" spans="3:26" ht="14.25" customHeight="1" x14ac:dyDescent="0.25">
      <c r="C156" s="89"/>
      <c r="D156" s="89"/>
      <c r="E156" s="87"/>
      <c r="F156" s="87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7"/>
      <c r="T156" s="87"/>
      <c r="U156" s="87"/>
      <c r="V156" s="87"/>
      <c r="W156" s="87"/>
      <c r="X156" s="87"/>
      <c r="Y156" s="87"/>
      <c r="Z156" s="87"/>
    </row>
    <row r="157" spans="3:26" ht="14.25" customHeight="1" x14ac:dyDescent="0.25">
      <c r="C157" s="89"/>
      <c r="D157" s="89"/>
      <c r="E157" s="87"/>
      <c r="F157" s="87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7"/>
      <c r="T157" s="87"/>
      <c r="U157" s="87"/>
      <c r="V157" s="87"/>
      <c r="W157" s="87"/>
      <c r="X157" s="87"/>
      <c r="Y157" s="87"/>
      <c r="Z157" s="87"/>
    </row>
    <row r="158" spans="3:26" ht="14.25" customHeight="1" x14ac:dyDescent="0.25">
      <c r="C158" s="89"/>
      <c r="D158" s="89"/>
      <c r="E158" s="87"/>
      <c r="F158" s="87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7"/>
      <c r="T158" s="87"/>
      <c r="U158" s="87"/>
      <c r="V158" s="87"/>
      <c r="W158" s="87"/>
      <c r="X158" s="87"/>
      <c r="Y158" s="87"/>
      <c r="Z158" s="87"/>
    </row>
    <row r="159" spans="3:26" ht="14.25" customHeight="1" x14ac:dyDescent="0.25">
      <c r="C159" s="89"/>
      <c r="D159" s="89"/>
      <c r="E159" s="87"/>
      <c r="F159" s="87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7"/>
      <c r="T159" s="87"/>
      <c r="U159" s="87"/>
      <c r="V159" s="87"/>
      <c r="W159" s="87"/>
      <c r="X159" s="87"/>
      <c r="Y159" s="87"/>
      <c r="Z159" s="87"/>
    </row>
    <row r="160" spans="3:26" ht="14.25" customHeight="1" x14ac:dyDescent="0.25">
      <c r="C160" s="89"/>
      <c r="D160" s="89"/>
      <c r="E160" s="87"/>
      <c r="F160" s="87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7"/>
      <c r="T160" s="87"/>
      <c r="U160" s="87"/>
      <c r="V160" s="87"/>
      <c r="W160" s="87"/>
      <c r="X160" s="87"/>
      <c r="Y160" s="87"/>
      <c r="Z160" s="87"/>
    </row>
    <row r="161" spans="3:26" ht="14.25" customHeight="1" x14ac:dyDescent="0.25">
      <c r="C161" s="89"/>
      <c r="D161" s="89"/>
      <c r="E161" s="87"/>
      <c r="F161" s="87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7"/>
      <c r="T161" s="87"/>
      <c r="U161" s="87"/>
      <c r="V161" s="87"/>
      <c r="W161" s="87"/>
      <c r="X161" s="87"/>
      <c r="Y161" s="87"/>
      <c r="Z161" s="87"/>
    </row>
    <row r="162" spans="3:26" ht="14.25" customHeight="1" x14ac:dyDescent="0.25">
      <c r="C162" s="89"/>
      <c r="D162" s="89"/>
      <c r="E162" s="87"/>
      <c r="F162" s="87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7"/>
      <c r="T162" s="87"/>
      <c r="U162" s="87"/>
      <c r="V162" s="87"/>
      <c r="W162" s="87"/>
      <c r="X162" s="87"/>
      <c r="Y162" s="87"/>
      <c r="Z162" s="87"/>
    </row>
    <row r="163" spans="3:26" ht="14.25" customHeight="1" x14ac:dyDescent="0.25">
      <c r="C163" s="89"/>
      <c r="D163" s="89"/>
      <c r="E163" s="87"/>
      <c r="F163" s="87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7"/>
      <c r="T163" s="87"/>
      <c r="U163" s="87"/>
      <c r="V163" s="87"/>
      <c r="W163" s="87"/>
      <c r="X163" s="87"/>
      <c r="Y163" s="87"/>
      <c r="Z163" s="87"/>
    </row>
    <row r="164" spans="3:26" ht="14.25" customHeight="1" x14ac:dyDescent="0.25">
      <c r="C164" s="89"/>
      <c r="D164" s="89"/>
      <c r="E164" s="87"/>
      <c r="F164" s="87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7"/>
      <c r="T164" s="87"/>
      <c r="U164" s="87"/>
      <c r="V164" s="87"/>
      <c r="W164" s="87"/>
      <c r="X164" s="87"/>
      <c r="Y164" s="87"/>
      <c r="Z164" s="87"/>
    </row>
    <row r="165" spans="3:26" ht="14.25" customHeight="1" x14ac:dyDescent="0.25">
      <c r="C165" s="89"/>
      <c r="D165" s="89"/>
      <c r="E165" s="87"/>
      <c r="F165" s="87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7"/>
      <c r="T165" s="87"/>
      <c r="U165" s="87"/>
      <c r="V165" s="87"/>
      <c r="W165" s="87"/>
      <c r="X165" s="87"/>
      <c r="Y165" s="87"/>
      <c r="Z165" s="87"/>
    </row>
    <row r="166" spans="3:26" ht="14.25" customHeight="1" x14ac:dyDescent="0.25">
      <c r="C166" s="89"/>
      <c r="D166" s="89"/>
      <c r="E166" s="87"/>
      <c r="F166" s="87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7"/>
      <c r="T166" s="87"/>
      <c r="U166" s="87"/>
      <c r="V166" s="87"/>
      <c r="W166" s="87"/>
      <c r="X166" s="87"/>
      <c r="Y166" s="87"/>
      <c r="Z166" s="87"/>
    </row>
    <row r="167" spans="3:26" ht="14.25" customHeight="1" x14ac:dyDescent="0.25">
      <c r="C167" s="89"/>
      <c r="D167" s="89"/>
      <c r="E167" s="87"/>
      <c r="F167" s="87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7"/>
      <c r="T167" s="87"/>
      <c r="U167" s="87"/>
      <c r="V167" s="87"/>
      <c r="W167" s="87"/>
      <c r="X167" s="87"/>
      <c r="Y167" s="87"/>
      <c r="Z167" s="87"/>
    </row>
    <row r="168" spans="3:26" ht="14.25" customHeight="1" x14ac:dyDescent="0.25">
      <c r="C168" s="89"/>
      <c r="D168" s="89"/>
      <c r="E168" s="87"/>
      <c r="F168" s="87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7"/>
      <c r="T168" s="87"/>
      <c r="U168" s="87"/>
      <c r="V168" s="87"/>
      <c r="W168" s="87"/>
      <c r="X168" s="87"/>
      <c r="Y168" s="87"/>
      <c r="Z168" s="87"/>
    </row>
    <row r="169" spans="3:26" ht="14.25" customHeight="1" x14ac:dyDescent="0.25">
      <c r="C169" s="89"/>
      <c r="D169" s="89"/>
      <c r="E169" s="87"/>
      <c r="F169" s="87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7"/>
      <c r="T169" s="87"/>
      <c r="U169" s="87"/>
      <c r="V169" s="87"/>
      <c r="W169" s="87"/>
      <c r="X169" s="87"/>
      <c r="Y169" s="87"/>
      <c r="Z169" s="87"/>
    </row>
    <row r="170" spans="3:26" ht="14.25" customHeight="1" x14ac:dyDescent="0.25">
      <c r="C170" s="89"/>
      <c r="D170" s="89"/>
      <c r="E170" s="87"/>
      <c r="F170" s="87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7"/>
      <c r="T170" s="87"/>
      <c r="U170" s="87"/>
      <c r="V170" s="87"/>
      <c r="W170" s="87"/>
      <c r="X170" s="87"/>
      <c r="Y170" s="87"/>
      <c r="Z170" s="87"/>
    </row>
    <row r="171" spans="3:26" ht="14.25" customHeight="1" x14ac:dyDescent="0.25">
      <c r="C171" s="89"/>
      <c r="D171" s="89"/>
      <c r="E171" s="87"/>
      <c r="F171" s="87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7"/>
      <c r="T171" s="87"/>
      <c r="U171" s="87"/>
      <c r="V171" s="87"/>
      <c r="W171" s="87"/>
      <c r="X171" s="87"/>
      <c r="Y171" s="87"/>
      <c r="Z171" s="87"/>
    </row>
    <row r="172" spans="3:26" ht="14.25" customHeight="1" x14ac:dyDescent="0.25">
      <c r="C172" s="89"/>
      <c r="D172" s="89"/>
      <c r="E172" s="87"/>
      <c r="F172" s="87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7"/>
      <c r="T172" s="87"/>
      <c r="U172" s="87"/>
      <c r="V172" s="87"/>
      <c r="W172" s="87"/>
      <c r="X172" s="87"/>
      <c r="Y172" s="87"/>
      <c r="Z172" s="87"/>
    </row>
    <row r="173" spans="3:26" ht="14.25" customHeight="1" x14ac:dyDescent="0.25">
      <c r="C173" s="89"/>
      <c r="D173" s="89"/>
      <c r="E173" s="87"/>
      <c r="F173" s="87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7"/>
      <c r="T173" s="87"/>
      <c r="U173" s="87"/>
      <c r="V173" s="87"/>
      <c r="W173" s="87"/>
      <c r="X173" s="87"/>
      <c r="Y173" s="87"/>
      <c r="Z173" s="87"/>
    </row>
    <row r="174" spans="3:26" ht="14.25" customHeight="1" x14ac:dyDescent="0.25">
      <c r="C174" s="89"/>
      <c r="D174" s="89"/>
      <c r="E174" s="87"/>
      <c r="F174" s="87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7"/>
      <c r="T174" s="87"/>
      <c r="U174" s="87"/>
      <c r="V174" s="87"/>
      <c r="W174" s="87"/>
      <c r="X174" s="87"/>
      <c r="Y174" s="87"/>
      <c r="Z174" s="87"/>
    </row>
    <row r="175" spans="3:26" ht="14.25" customHeight="1" x14ac:dyDescent="0.25">
      <c r="C175" s="89"/>
      <c r="D175" s="89"/>
      <c r="E175" s="87"/>
      <c r="F175" s="87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7"/>
      <c r="T175" s="87"/>
      <c r="U175" s="87"/>
      <c r="V175" s="87"/>
      <c r="W175" s="87"/>
      <c r="X175" s="87"/>
      <c r="Y175" s="87"/>
      <c r="Z175" s="87"/>
    </row>
    <row r="176" spans="3:26" ht="14.25" customHeight="1" x14ac:dyDescent="0.25">
      <c r="C176" s="89"/>
      <c r="D176" s="89"/>
      <c r="E176" s="87"/>
      <c r="F176" s="87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7"/>
      <c r="T176" s="87"/>
      <c r="U176" s="87"/>
      <c r="V176" s="87"/>
      <c r="W176" s="87"/>
      <c r="X176" s="87"/>
      <c r="Y176" s="87"/>
      <c r="Z176" s="87"/>
    </row>
    <row r="177" spans="3:26" ht="14.25" customHeight="1" x14ac:dyDescent="0.25">
      <c r="C177" s="89"/>
      <c r="D177" s="89"/>
      <c r="E177" s="87"/>
      <c r="F177" s="87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7"/>
      <c r="T177" s="87"/>
      <c r="U177" s="87"/>
      <c r="V177" s="87"/>
      <c r="W177" s="87"/>
      <c r="X177" s="87"/>
      <c r="Y177" s="87"/>
      <c r="Z177" s="87"/>
    </row>
    <row r="178" spans="3:26" ht="14.25" customHeight="1" x14ac:dyDescent="0.25">
      <c r="C178" s="89"/>
      <c r="D178" s="89"/>
      <c r="E178" s="87"/>
      <c r="F178" s="87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7"/>
      <c r="T178" s="87"/>
      <c r="U178" s="87"/>
      <c r="V178" s="87"/>
      <c r="W178" s="87"/>
      <c r="X178" s="87"/>
      <c r="Y178" s="87"/>
      <c r="Z178" s="87"/>
    </row>
    <row r="179" spans="3:26" ht="14.25" customHeight="1" x14ac:dyDescent="0.25">
      <c r="C179" s="89"/>
      <c r="D179" s="89"/>
      <c r="E179" s="87"/>
      <c r="F179" s="87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7"/>
      <c r="T179" s="87"/>
      <c r="U179" s="87"/>
      <c r="V179" s="87"/>
      <c r="W179" s="87"/>
      <c r="X179" s="87"/>
      <c r="Y179" s="87"/>
      <c r="Z179" s="87"/>
    </row>
    <row r="180" spans="3:26" ht="14.25" customHeight="1" x14ac:dyDescent="0.25">
      <c r="C180" s="89"/>
      <c r="D180" s="89"/>
      <c r="E180" s="87"/>
      <c r="F180" s="87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7"/>
      <c r="T180" s="87"/>
      <c r="U180" s="87"/>
      <c r="V180" s="87"/>
      <c r="W180" s="87"/>
      <c r="X180" s="87"/>
      <c r="Y180" s="87"/>
      <c r="Z180" s="87"/>
    </row>
    <row r="181" spans="3:26" ht="14.25" customHeight="1" x14ac:dyDescent="0.25">
      <c r="C181" s="89"/>
      <c r="D181" s="89"/>
      <c r="E181" s="87"/>
      <c r="F181" s="87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7"/>
      <c r="T181" s="87"/>
      <c r="U181" s="87"/>
      <c r="V181" s="87"/>
      <c r="W181" s="87"/>
      <c r="X181" s="87"/>
      <c r="Y181" s="87"/>
      <c r="Z181" s="87"/>
    </row>
    <row r="182" spans="3:26" ht="14.25" customHeight="1" x14ac:dyDescent="0.25">
      <c r="C182" s="89"/>
      <c r="D182" s="89"/>
      <c r="E182" s="87"/>
      <c r="F182" s="87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7"/>
      <c r="T182" s="87"/>
      <c r="U182" s="87"/>
      <c r="V182" s="87"/>
      <c r="W182" s="87"/>
      <c r="X182" s="87"/>
      <c r="Y182" s="87"/>
      <c r="Z182" s="87"/>
    </row>
    <row r="183" spans="3:26" ht="14.25" customHeight="1" x14ac:dyDescent="0.25">
      <c r="C183" s="89"/>
      <c r="D183" s="89"/>
      <c r="E183" s="87"/>
      <c r="F183" s="87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7"/>
      <c r="T183" s="87"/>
      <c r="U183" s="87"/>
      <c r="V183" s="87"/>
      <c r="W183" s="87"/>
      <c r="X183" s="87"/>
      <c r="Y183" s="87"/>
      <c r="Z183" s="87"/>
    </row>
    <row r="184" spans="3:26" ht="14.25" customHeight="1" x14ac:dyDescent="0.25">
      <c r="C184" s="89"/>
      <c r="D184" s="89"/>
      <c r="E184" s="87"/>
      <c r="F184" s="87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7"/>
      <c r="T184" s="87"/>
      <c r="U184" s="87"/>
      <c r="V184" s="87"/>
      <c r="W184" s="87"/>
      <c r="X184" s="87"/>
      <c r="Y184" s="87"/>
      <c r="Z184" s="87"/>
    </row>
    <row r="185" spans="3:26" ht="14.25" customHeight="1" x14ac:dyDescent="0.25">
      <c r="C185" s="89"/>
      <c r="D185" s="89"/>
      <c r="E185" s="87"/>
      <c r="F185" s="87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7"/>
      <c r="T185" s="87"/>
      <c r="U185" s="87"/>
      <c r="V185" s="87"/>
      <c r="W185" s="87"/>
      <c r="X185" s="87"/>
      <c r="Y185" s="87"/>
      <c r="Z185" s="87"/>
    </row>
    <row r="186" spans="3:26" ht="14.25" customHeight="1" x14ac:dyDescent="0.25">
      <c r="C186" s="89"/>
      <c r="D186" s="89"/>
      <c r="E186" s="87"/>
      <c r="F186" s="87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7"/>
      <c r="T186" s="87"/>
      <c r="U186" s="87"/>
      <c r="V186" s="87"/>
      <c r="W186" s="87"/>
      <c r="X186" s="87"/>
      <c r="Y186" s="87"/>
      <c r="Z186" s="87"/>
    </row>
    <row r="187" spans="3:26" ht="14.25" customHeight="1" x14ac:dyDescent="0.25">
      <c r="C187" s="89"/>
      <c r="D187" s="89"/>
      <c r="E187" s="87"/>
      <c r="F187" s="87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7"/>
      <c r="T187" s="87"/>
      <c r="U187" s="87"/>
      <c r="V187" s="87"/>
      <c r="W187" s="87"/>
      <c r="X187" s="87"/>
      <c r="Y187" s="87"/>
      <c r="Z187" s="87"/>
    </row>
    <row r="188" spans="3:26" ht="14.25" customHeight="1" x14ac:dyDescent="0.25">
      <c r="C188" s="89"/>
      <c r="D188" s="89"/>
      <c r="E188" s="87"/>
      <c r="F188" s="87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7"/>
      <c r="T188" s="87"/>
      <c r="U188" s="87"/>
      <c r="V188" s="87"/>
      <c r="W188" s="87"/>
      <c r="X188" s="87"/>
      <c r="Y188" s="87"/>
      <c r="Z188" s="87"/>
    </row>
    <row r="189" spans="3:26" ht="14.25" customHeight="1" x14ac:dyDescent="0.25">
      <c r="C189" s="89"/>
      <c r="D189" s="89"/>
      <c r="E189" s="87"/>
      <c r="F189" s="87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7"/>
      <c r="T189" s="87"/>
      <c r="U189" s="87"/>
      <c r="V189" s="87"/>
      <c r="W189" s="87"/>
      <c r="X189" s="87"/>
      <c r="Y189" s="87"/>
      <c r="Z189" s="87"/>
    </row>
    <row r="190" spans="3:26" ht="14.25" customHeight="1" x14ac:dyDescent="0.25">
      <c r="C190" s="89"/>
      <c r="D190" s="89"/>
      <c r="E190" s="87"/>
      <c r="F190" s="87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7"/>
      <c r="T190" s="87"/>
      <c r="U190" s="87"/>
      <c r="V190" s="87"/>
      <c r="W190" s="87"/>
      <c r="X190" s="87"/>
      <c r="Y190" s="87"/>
      <c r="Z190" s="87"/>
    </row>
    <row r="191" spans="3:26" ht="14.25" customHeight="1" x14ac:dyDescent="0.25">
      <c r="C191" s="89"/>
      <c r="D191" s="89"/>
      <c r="E191" s="87"/>
      <c r="F191" s="87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7"/>
      <c r="T191" s="87"/>
      <c r="U191" s="87"/>
      <c r="V191" s="87"/>
      <c r="W191" s="87"/>
      <c r="X191" s="87"/>
      <c r="Y191" s="87"/>
      <c r="Z191" s="87"/>
    </row>
    <row r="192" spans="3:26" ht="14.25" customHeight="1" x14ac:dyDescent="0.25">
      <c r="C192" s="89"/>
      <c r="D192" s="89"/>
      <c r="E192" s="87"/>
      <c r="F192" s="87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7"/>
      <c r="T192" s="87"/>
      <c r="U192" s="87"/>
      <c r="V192" s="87"/>
      <c r="W192" s="87"/>
      <c r="X192" s="87"/>
      <c r="Y192" s="87"/>
      <c r="Z192" s="87"/>
    </row>
    <row r="193" spans="3:26" ht="14.25" customHeight="1" x14ac:dyDescent="0.25">
      <c r="C193" s="89"/>
      <c r="D193" s="89"/>
      <c r="E193" s="87"/>
      <c r="F193" s="87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7"/>
      <c r="T193" s="87"/>
      <c r="U193" s="87"/>
      <c r="V193" s="87"/>
      <c r="W193" s="87"/>
      <c r="X193" s="87"/>
      <c r="Y193" s="87"/>
      <c r="Z193" s="87"/>
    </row>
    <row r="194" spans="3:26" ht="14.25" customHeight="1" x14ac:dyDescent="0.25">
      <c r="C194" s="89"/>
      <c r="D194" s="89"/>
      <c r="E194" s="87"/>
      <c r="F194" s="87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7"/>
      <c r="T194" s="87"/>
      <c r="U194" s="87"/>
      <c r="V194" s="87"/>
      <c r="W194" s="87"/>
      <c r="X194" s="87"/>
      <c r="Y194" s="87"/>
      <c r="Z194" s="87"/>
    </row>
    <row r="195" spans="3:26" ht="14.25" customHeight="1" x14ac:dyDescent="0.25">
      <c r="C195" s="89"/>
      <c r="D195" s="89"/>
      <c r="E195" s="87"/>
      <c r="F195" s="87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7"/>
      <c r="T195" s="87"/>
      <c r="U195" s="87"/>
      <c r="V195" s="87"/>
      <c r="W195" s="87"/>
      <c r="X195" s="87"/>
      <c r="Y195" s="87"/>
      <c r="Z195" s="87"/>
    </row>
    <row r="196" spans="3:26" ht="14.25" customHeight="1" x14ac:dyDescent="0.25">
      <c r="C196" s="89"/>
      <c r="D196" s="89"/>
      <c r="E196" s="87"/>
      <c r="F196" s="87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7"/>
      <c r="T196" s="87"/>
      <c r="U196" s="87"/>
      <c r="V196" s="87"/>
      <c r="W196" s="87"/>
      <c r="X196" s="87"/>
      <c r="Y196" s="87"/>
      <c r="Z196" s="87"/>
    </row>
    <row r="197" spans="3:26" ht="14.25" customHeight="1" x14ac:dyDescent="0.25">
      <c r="C197" s="89"/>
      <c r="D197" s="89"/>
      <c r="E197" s="87"/>
      <c r="F197" s="87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7"/>
      <c r="T197" s="87"/>
      <c r="U197" s="87"/>
      <c r="V197" s="87"/>
      <c r="W197" s="87"/>
      <c r="X197" s="87"/>
      <c r="Y197" s="87"/>
      <c r="Z197" s="87"/>
    </row>
    <row r="198" spans="3:26" ht="14.25" customHeight="1" x14ac:dyDescent="0.25">
      <c r="C198" s="89"/>
      <c r="D198" s="89"/>
      <c r="E198" s="87"/>
      <c r="F198" s="87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7"/>
      <c r="T198" s="87"/>
      <c r="U198" s="87"/>
      <c r="V198" s="87"/>
      <c r="W198" s="87"/>
      <c r="X198" s="87"/>
      <c r="Y198" s="87"/>
      <c r="Z198" s="87"/>
    </row>
    <row r="199" spans="3:26" ht="14.25" customHeight="1" x14ac:dyDescent="0.25">
      <c r="C199" s="89"/>
      <c r="D199" s="89"/>
      <c r="E199" s="87"/>
      <c r="F199" s="87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7"/>
      <c r="T199" s="87"/>
      <c r="U199" s="87"/>
      <c r="V199" s="87"/>
      <c r="W199" s="87"/>
      <c r="X199" s="87"/>
      <c r="Y199" s="87"/>
      <c r="Z199" s="87"/>
    </row>
    <row r="200" spans="3:26" ht="14.25" customHeight="1" x14ac:dyDescent="0.25">
      <c r="C200" s="89"/>
      <c r="D200" s="89"/>
      <c r="E200" s="87"/>
      <c r="F200" s="87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7"/>
      <c r="T200" s="87"/>
      <c r="U200" s="87"/>
      <c r="V200" s="87"/>
      <c r="W200" s="87"/>
      <c r="X200" s="87"/>
      <c r="Y200" s="87"/>
      <c r="Z200" s="87"/>
    </row>
    <row r="201" spans="3:26" ht="14.25" customHeight="1" x14ac:dyDescent="0.25">
      <c r="C201" s="89"/>
      <c r="D201" s="89"/>
      <c r="E201" s="87"/>
      <c r="F201" s="87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7"/>
      <c r="T201" s="87"/>
      <c r="U201" s="87"/>
      <c r="V201" s="87"/>
      <c r="W201" s="87"/>
      <c r="X201" s="87"/>
      <c r="Y201" s="87"/>
      <c r="Z201" s="87"/>
    </row>
    <row r="202" spans="3:26" ht="14.25" customHeight="1" x14ac:dyDescent="0.25">
      <c r="C202" s="89"/>
      <c r="D202" s="89"/>
      <c r="E202" s="87"/>
      <c r="F202" s="87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7"/>
      <c r="T202" s="87"/>
      <c r="U202" s="87"/>
      <c r="V202" s="87"/>
      <c r="W202" s="87"/>
      <c r="X202" s="87"/>
      <c r="Y202" s="87"/>
      <c r="Z202" s="87"/>
    </row>
    <row r="203" spans="3:26" ht="14.25" customHeight="1" x14ac:dyDescent="0.25">
      <c r="C203" s="89"/>
      <c r="D203" s="89"/>
      <c r="E203" s="87"/>
      <c r="F203" s="87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7"/>
      <c r="T203" s="87"/>
      <c r="U203" s="87"/>
      <c r="V203" s="87"/>
      <c r="W203" s="87"/>
      <c r="X203" s="87"/>
      <c r="Y203" s="87"/>
      <c r="Z203" s="87"/>
    </row>
    <row r="204" spans="3:26" ht="14.25" customHeight="1" x14ac:dyDescent="0.25">
      <c r="C204" s="89"/>
      <c r="D204" s="89"/>
      <c r="E204" s="87"/>
      <c r="F204" s="87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7"/>
      <c r="T204" s="87"/>
      <c r="U204" s="87"/>
      <c r="V204" s="87"/>
      <c r="W204" s="87"/>
      <c r="X204" s="87"/>
      <c r="Y204" s="87"/>
      <c r="Z204" s="87"/>
    </row>
    <row r="205" spans="3:26" ht="14.25" customHeight="1" x14ac:dyDescent="0.25">
      <c r="C205" s="89"/>
      <c r="D205" s="89"/>
      <c r="E205" s="87"/>
      <c r="F205" s="87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7"/>
      <c r="T205" s="87"/>
      <c r="U205" s="87"/>
      <c r="V205" s="87"/>
      <c r="W205" s="87"/>
      <c r="X205" s="87"/>
      <c r="Y205" s="87"/>
      <c r="Z205" s="87"/>
    </row>
    <row r="206" spans="3:26" ht="14.25" customHeight="1" x14ac:dyDescent="0.25">
      <c r="C206" s="89"/>
      <c r="D206" s="89"/>
      <c r="E206" s="87"/>
      <c r="F206" s="87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7"/>
      <c r="T206" s="87"/>
      <c r="U206" s="87"/>
      <c r="V206" s="87"/>
      <c r="W206" s="87"/>
      <c r="X206" s="87"/>
      <c r="Y206" s="87"/>
      <c r="Z206" s="87"/>
    </row>
    <row r="207" spans="3:26" ht="14.25" customHeight="1" x14ac:dyDescent="0.25">
      <c r="C207" s="89"/>
      <c r="D207" s="89"/>
      <c r="E207" s="87"/>
      <c r="F207" s="87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7"/>
      <c r="T207" s="87"/>
      <c r="U207" s="87"/>
      <c r="V207" s="87"/>
      <c r="W207" s="87"/>
      <c r="X207" s="87"/>
      <c r="Y207" s="87"/>
      <c r="Z207" s="87"/>
    </row>
    <row r="208" spans="3:26" ht="14.25" customHeight="1" x14ac:dyDescent="0.25">
      <c r="C208" s="89"/>
      <c r="D208" s="89"/>
      <c r="E208" s="87"/>
      <c r="F208" s="87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7"/>
      <c r="T208" s="87"/>
      <c r="U208" s="87"/>
      <c r="V208" s="87"/>
      <c r="W208" s="87"/>
      <c r="X208" s="87"/>
      <c r="Y208" s="87"/>
      <c r="Z208" s="87"/>
    </row>
    <row r="209" spans="1:26" ht="14.25" customHeight="1" x14ac:dyDescent="0.25">
      <c r="C209" s="89"/>
      <c r="D209" s="89"/>
      <c r="E209" s="87"/>
      <c r="F209" s="87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7"/>
      <c r="T209" s="87"/>
      <c r="U209" s="87"/>
      <c r="V209" s="87"/>
      <c r="W209" s="87"/>
      <c r="X209" s="87"/>
      <c r="Y209" s="87"/>
      <c r="Z209" s="87"/>
    </row>
    <row r="210" spans="1:26" ht="14.25" customHeight="1" x14ac:dyDescent="0.25">
      <c r="A210" s="89"/>
      <c r="B210" s="89"/>
      <c r="C210" s="89"/>
      <c r="D210" s="89"/>
      <c r="E210" s="87"/>
      <c r="F210" s="87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7"/>
      <c r="T210" s="87"/>
      <c r="U210" s="87"/>
      <c r="V210" s="87"/>
      <c r="W210" s="87"/>
      <c r="X210" s="87"/>
      <c r="Y210" s="87"/>
      <c r="Z210" s="87"/>
    </row>
    <row r="211" spans="1:26" ht="14.25" customHeight="1" x14ac:dyDescent="0.25">
      <c r="A211" s="89"/>
      <c r="B211" s="89"/>
      <c r="C211" s="89"/>
      <c r="D211" s="89"/>
      <c r="E211" s="87"/>
      <c r="F211" s="87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7"/>
      <c r="T211" s="87"/>
      <c r="U211" s="87"/>
      <c r="V211" s="87"/>
      <c r="W211" s="87"/>
      <c r="X211" s="87"/>
      <c r="Y211" s="87"/>
      <c r="Z211" s="87"/>
    </row>
    <row r="212" spans="1:26" ht="14.25" customHeight="1" x14ac:dyDescent="0.25">
      <c r="A212" s="89"/>
      <c r="B212" s="89"/>
      <c r="C212" s="89"/>
      <c r="D212" s="89"/>
      <c r="E212" s="87"/>
      <c r="F212" s="87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7"/>
      <c r="T212" s="87"/>
      <c r="U212" s="87"/>
      <c r="V212" s="87"/>
      <c r="W212" s="87"/>
      <c r="X212" s="87"/>
      <c r="Y212" s="87"/>
      <c r="Z212" s="87"/>
    </row>
    <row r="213" spans="1:26" ht="14.25" customHeight="1" x14ac:dyDescent="0.25">
      <c r="A213" s="89"/>
      <c r="B213" s="89"/>
      <c r="C213" s="89"/>
      <c r="D213" s="89"/>
      <c r="E213" s="87"/>
      <c r="F213" s="87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7"/>
      <c r="T213" s="87"/>
      <c r="U213" s="87"/>
      <c r="V213" s="87"/>
      <c r="W213" s="87"/>
      <c r="X213" s="87"/>
      <c r="Y213" s="87"/>
      <c r="Z213" s="87"/>
    </row>
    <row r="214" spans="1:26" ht="14.25" customHeight="1" x14ac:dyDescent="0.25">
      <c r="A214" s="89"/>
      <c r="B214" s="89"/>
      <c r="C214" s="89"/>
      <c r="D214" s="89"/>
      <c r="E214" s="87"/>
      <c r="F214" s="87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7"/>
      <c r="T214" s="87"/>
      <c r="U214" s="87"/>
      <c r="V214" s="87"/>
      <c r="W214" s="87"/>
      <c r="X214" s="87"/>
      <c r="Y214" s="87"/>
      <c r="Z214" s="87"/>
    </row>
    <row r="215" spans="1:26" ht="14.25" customHeight="1" x14ac:dyDescent="0.25">
      <c r="A215" s="89"/>
      <c r="B215" s="89"/>
      <c r="C215" s="89"/>
      <c r="D215" s="89"/>
      <c r="E215" s="87"/>
      <c r="F215" s="87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7"/>
      <c r="T215" s="87"/>
      <c r="U215" s="87"/>
      <c r="V215" s="87"/>
      <c r="W215" s="87"/>
      <c r="X215" s="87"/>
      <c r="Y215" s="87"/>
      <c r="Z215" s="87"/>
    </row>
    <row r="216" spans="1:26" ht="14.25" customHeight="1" x14ac:dyDescent="0.25">
      <c r="A216" s="89"/>
      <c r="B216" s="89"/>
      <c r="C216" s="89"/>
      <c r="D216" s="89"/>
      <c r="E216" s="87"/>
      <c r="F216" s="87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7"/>
      <c r="T216" s="87"/>
      <c r="U216" s="87"/>
      <c r="V216" s="87"/>
      <c r="W216" s="87"/>
      <c r="X216" s="87"/>
      <c r="Y216" s="87"/>
      <c r="Z216" s="87"/>
    </row>
    <row r="217" spans="1:26" ht="14.25" customHeight="1" x14ac:dyDescent="0.25">
      <c r="A217" s="89"/>
      <c r="B217" s="89"/>
      <c r="C217" s="89"/>
      <c r="D217" s="89"/>
      <c r="E217" s="87"/>
      <c r="F217" s="87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7"/>
      <c r="T217" s="87"/>
      <c r="U217" s="87"/>
      <c r="V217" s="87"/>
      <c r="W217" s="87"/>
      <c r="X217" s="87"/>
      <c r="Y217" s="87"/>
      <c r="Z217" s="87"/>
    </row>
    <row r="218" spans="1:26" ht="14.25" customHeight="1" x14ac:dyDescent="0.25">
      <c r="A218" s="89"/>
      <c r="B218" s="89"/>
      <c r="C218" s="89"/>
      <c r="D218" s="89"/>
      <c r="E218" s="87"/>
      <c r="F218" s="87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7"/>
      <c r="T218" s="87"/>
      <c r="U218" s="87"/>
      <c r="V218" s="87"/>
      <c r="W218" s="87"/>
      <c r="X218" s="87"/>
      <c r="Y218" s="87"/>
      <c r="Z218" s="87"/>
    </row>
    <row r="219" spans="1:26" ht="14.25" customHeight="1" x14ac:dyDescent="0.25">
      <c r="A219" s="89"/>
      <c r="B219" s="89"/>
      <c r="C219" s="89"/>
      <c r="D219" s="89"/>
      <c r="E219" s="87"/>
      <c r="F219" s="87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7"/>
      <c r="T219" s="87"/>
      <c r="U219" s="87"/>
      <c r="V219" s="87"/>
      <c r="W219" s="87"/>
      <c r="X219" s="87"/>
      <c r="Y219" s="87"/>
      <c r="Z219" s="87"/>
    </row>
    <row r="220" spans="1:26" ht="14.25" customHeight="1" x14ac:dyDescent="0.25">
      <c r="A220" s="89"/>
      <c r="B220" s="89"/>
      <c r="C220" s="89"/>
      <c r="D220" s="89"/>
      <c r="E220" s="87"/>
      <c r="F220" s="87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7"/>
      <c r="T220" s="87"/>
      <c r="U220" s="87"/>
      <c r="V220" s="87"/>
      <c r="W220" s="87"/>
      <c r="X220" s="87"/>
      <c r="Y220" s="87"/>
      <c r="Z220" s="87"/>
    </row>
    <row r="221" spans="1:26" ht="14.25" customHeight="1" x14ac:dyDescent="0.25">
      <c r="A221" s="89"/>
      <c r="B221" s="89"/>
      <c r="C221" s="89"/>
      <c r="D221" s="89"/>
      <c r="E221" s="87"/>
      <c r="F221" s="87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7"/>
      <c r="T221" s="87"/>
      <c r="U221" s="87"/>
      <c r="V221" s="87"/>
      <c r="W221" s="87"/>
      <c r="X221" s="87"/>
      <c r="Y221" s="87"/>
      <c r="Z221" s="87"/>
    </row>
    <row r="222" spans="1:26" ht="14.25" customHeight="1" x14ac:dyDescent="0.25">
      <c r="A222" s="89"/>
      <c r="B222" s="89"/>
      <c r="C222" s="89"/>
      <c r="D222" s="89"/>
      <c r="E222" s="87"/>
      <c r="F222" s="87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7"/>
      <c r="T222" s="87"/>
      <c r="U222" s="87"/>
      <c r="V222" s="87"/>
      <c r="W222" s="87"/>
      <c r="X222" s="87"/>
      <c r="Y222" s="87"/>
      <c r="Z222" s="87"/>
    </row>
    <row r="223" spans="1:26" ht="14.25" customHeight="1" x14ac:dyDescent="0.25">
      <c r="A223" s="89"/>
      <c r="B223" s="89"/>
      <c r="C223" s="89"/>
      <c r="D223" s="89"/>
      <c r="E223" s="87"/>
      <c r="F223" s="87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7"/>
      <c r="T223" s="87"/>
      <c r="U223" s="87"/>
      <c r="V223" s="87"/>
      <c r="W223" s="87"/>
      <c r="X223" s="87"/>
      <c r="Y223" s="87"/>
      <c r="Z223" s="87"/>
    </row>
    <row r="224" spans="1:26" ht="14.25" customHeight="1" x14ac:dyDescent="0.25">
      <c r="A224" s="89"/>
      <c r="B224" s="89"/>
      <c r="C224" s="89"/>
      <c r="D224" s="89"/>
      <c r="E224" s="87"/>
      <c r="F224" s="87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7"/>
      <c r="T224" s="87"/>
      <c r="U224" s="87"/>
      <c r="V224" s="87"/>
      <c r="W224" s="87"/>
      <c r="X224" s="87"/>
      <c r="Y224" s="87"/>
      <c r="Z224" s="87"/>
    </row>
    <row r="225" spans="1:26" ht="14.25" customHeight="1" x14ac:dyDescent="0.25">
      <c r="A225" s="89"/>
      <c r="B225" s="89"/>
      <c r="C225" s="89"/>
      <c r="D225" s="89"/>
      <c r="E225" s="87"/>
      <c r="F225" s="87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7"/>
      <c r="T225" s="87"/>
      <c r="U225" s="87"/>
      <c r="V225" s="87"/>
      <c r="W225" s="87"/>
      <c r="X225" s="87"/>
      <c r="Y225" s="87"/>
      <c r="Z225" s="87"/>
    </row>
    <row r="226" spans="1:26" ht="14.25" customHeight="1" x14ac:dyDescent="0.25">
      <c r="A226" s="89"/>
      <c r="B226" s="89"/>
      <c r="C226" s="89"/>
      <c r="D226" s="89"/>
      <c r="E226" s="87"/>
      <c r="F226" s="87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7"/>
      <c r="T226" s="87"/>
      <c r="U226" s="87"/>
      <c r="V226" s="87"/>
      <c r="W226" s="87"/>
      <c r="X226" s="87"/>
      <c r="Y226" s="87"/>
      <c r="Z226" s="87"/>
    </row>
    <row r="227" spans="1:26" ht="14.25" customHeight="1" x14ac:dyDescent="0.25">
      <c r="A227" s="89"/>
      <c r="B227" s="89"/>
      <c r="C227" s="89"/>
      <c r="D227" s="89"/>
      <c r="E227" s="87"/>
      <c r="F227" s="87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7"/>
      <c r="T227" s="87"/>
      <c r="U227" s="87"/>
      <c r="V227" s="87"/>
      <c r="W227" s="87"/>
      <c r="X227" s="87"/>
      <c r="Y227" s="87"/>
      <c r="Z227" s="87"/>
    </row>
    <row r="228" spans="1:26" ht="14.25" customHeight="1" x14ac:dyDescent="0.25">
      <c r="A228" s="89"/>
      <c r="B228" s="89"/>
      <c r="C228" s="89"/>
      <c r="D228" s="89"/>
      <c r="E228" s="87"/>
      <c r="F228" s="87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7"/>
      <c r="T228" s="87"/>
      <c r="U228" s="87"/>
      <c r="V228" s="87"/>
      <c r="W228" s="87"/>
      <c r="X228" s="87"/>
      <c r="Y228" s="87"/>
      <c r="Z228" s="87"/>
    </row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8">
    <mergeCell ref="A5:A7"/>
    <mergeCell ref="B5:B7"/>
    <mergeCell ref="C5:D5"/>
    <mergeCell ref="E5:F5"/>
    <mergeCell ref="C6:C7"/>
    <mergeCell ref="D6:D7"/>
    <mergeCell ref="E6:E7"/>
    <mergeCell ref="F6:F7"/>
  </mergeCells>
  <printOptions horizontalCentered="1"/>
  <pageMargins left="0.196850393700787" right="0.196850393700787" top="0.17" bottom="0.38" header="0" footer="0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Z995"/>
  <sheetViews>
    <sheetView showGridLines="0" zoomScale="80" zoomScaleNormal="80" workbookViewId="0"/>
  </sheetViews>
  <sheetFormatPr defaultColWidth="14.44140625" defaultRowHeight="15" customHeight="1" x14ac:dyDescent="0.25"/>
  <cols>
    <col min="1" max="1" width="14" style="6" customWidth="1"/>
    <col min="2" max="2" width="55.6640625" style="6" customWidth="1"/>
    <col min="3" max="3" width="13.44140625" style="6" customWidth="1"/>
    <col min="4" max="4" width="17.44140625" style="6" customWidth="1"/>
    <col min="5" max="5" width="13.44140625" style="6" customWidth="1"/>
    <col min="6" max="6" width="19.88671875" style="6" customWidth="1"/>
    <col min="7" max="13" width="8" style="6" customWidth="1"/>
    <col min="14" max="16384" width="14.44140625" style="6"/>
  </cols>
  <sheetData>
    <row r="1" spans="1:26" ht="21" customHeight="1" x14ac:dyDescent="0.25">
      <c r="A1" s="37"/>
      <c r="B1" s="2"/>
      <c r="C1" s="2"/>
      <c r="D1" s="2"/>
      <c r="E1" s="3"/>
      <c r="G1" s="5"/>
      <c r="H1" s="5"/>
      <c r="I1" s="5"/>
      <c r="J1" s="5"/>
      <c r="K1" s="5"/>
      <c r="L1" s="5"/>
      <c r="M1" s="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2" customHeight="1" x14ac:dyDescent="0.25">
      <c r="A2" s="1" t="s">
        <v>49</v>
      </c>
      <c r="B2" s="38"/>
      <c r="C2" s="38"/>
      <c r="D2" s="38"/>
      <c r="E2" s="3"/>
      <c r="F2" s="4" t="s">
        <v>50</v>
      </c>
      <c r="G2" s="5"/>
      <c r="H2" s="5"/>
      <c r="I2" s="5"/>
      <c r="J2" s="5"/>
      <c r="K2" s="5"/>
      <c r="L2" s="5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5">
      <c r="A3" s="7"/>
      <c r="B3" s="8"/>
      <c r="C3" s="9"/>
      <c r="D3" s="9"/>
      <c r="E3" s="9"/>
      <c r="F3" s="9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3">
      <c r="A4" s="10"/>
      <c r="B4" s="11"/>
      <c r="C4" s="12"/>
      <c r="D4" s="13"/>
      <c r="E4" s="3"/>
      <c r="F4" s="39" t="s">
        <v>2</v>
      </c>
      <c r="G4" s="10"/>
      <c r="H4" s="10"/>
      <c r="I4" s="10"/>
      <c r="J4" s="10"/>
      <c r="K4" s="10"/>
      <c r="L4" s="10"/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155" t="s">
        <v>51</v>
      </c>
      <c r="B5" s="158" t="s">
        <v>52</v>
      </c>
      <c r="C5" s="161" t="s">
        <v>5</v>
      </c>
      <c r="D5" s="162"/>
      <c r="E5" s="163" t="s">
        <v>6</v>
      </c>
      <c r="F5" s="162"/>
      <c r="G5" s="5"/>
      <c r="H5" s="5"/>
      <c r="I5" s="5"/>
      <c r="J5" s="5"/>
      <c r="K5" s="5"/>
      <c r="L5" s="5"/>
      <c r="M5" s="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156"/>
      <c r="B6" s="159"/>
      <c r="C6" s="164" t="s">
        <v>7</v>
      </c>
      <c r="D6" s="166" t="s">
        <v>8</v>
      </c>
      <c r="E6" s="168" t="s">
        <v>9</v>
      </c>
      <c r="F6" s="166" t="s">
        <v>10</v>
      </c>
      <c r="G6" s="5"/>
      <c r="H6" s="5"/>
      <c r="I6" s="5"/>
      <c r="J6" s="5"/>
      <c r="K6" s="5"/>
      <c r="L6" s="5"/>
      <c r="M6" s="5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8" x14ac:dyDescent="0.25">
      <c r="A7" s="157"/>
      <c r="B7" s="160"/>
      <c r="C7" s="165"/>
      <c r="D7" s="167"/>
      <c r="E7" s="169"/>
      <c r="F7" s="167"/>
      <c r="G7" s="5"/>
      <c r="H7" s="5"/>
      <c r="I7" s="5"/>
      <c r="J7" s="5"/>
      <c r="K7" s="5"/>
      <c r="L7" s="5"/>
      <c r="M7" s="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14" t="s">
        <v>11</v>
      </c>
      <c r="B8" s="14">
        <v>2</v>
      </c>
      <c r="C8" s="15">
        <v>3</v>
      </c>
      <c r="D8" s="16">
        <v>4</v>
      </c>
      <c r="E8" s="15">
        <v>5</v>
      </c>
      <c r="F8" s="17">
        <v>6</v>
      </c>
      <c r="G8" s="18"/>
      <c r="H8" s="18"/>
      <c r="I8" s="18"/>
      <c r="J8" s="18"/>
      <c r="K8" s="18"/>
      <c r="L8" s="18"/>
      <c r="M8" s="1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.75" customHeight="1" x14ac:dyDescent="0.25">
      <c r="A9" s="40" t="s">
        <v>12</v>
      </c>
      <c r="B9" s="41" t="s">
        <v>53</v>
      </c>
      <c r="C9" s="42"/>
      <c r="D9" s="43"/>
      <c r="E9" s="42"/>
      <c r="F9" s="44"/>
      <c r="G9" s="5"/>
      <c r="H9" s="5"/>
      <c r="I9" s="5"/>
      <c r="J9" s="5"/>
      <c r="K9" s="5"/>
      <c r="L9" s="5"/>
      <c r="M9" s="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.75" customHeight="1" x14ac:dyDescent="0.25">
      <c r="A10" s="19" t="s">
        <v>54</v>
      </c>
      <c r="B10" s="20" t="s">
        <v>55</v>
      </c>
      <c r="C10" s="45"/>
      <c r="D10" s="46"/>
      <c r="E10" s="45"/>
      <c r="F10" s="47"/>
      <c r="G10" s="5"/>
      <c r="H10" s="5"/>
      <c r="I10" s="5"/>
      <c r="J10" s="5"/>
      <c r="K10" s="5"/>
      <c r="L10" s="5"/>
      <c r="M10" s="5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.75" customHeight="1" x14ac:dyDescent="0.25">
      <c r="A11" s="19" t="s">
        <v>56</v>
      </c>
      <c r="B11" s="20" t="s">
        <v>57</v>
      </c>
      <c r="C11" s="45"/>
      <c r="D11" s="46"/>
      <c r="E11" s="45"/>
      <c r="F11" s="47"/>
      <c r="G11" s="5"/>
      <c r="H11" s="5"/>
      <c r="I11" s="5"/>
      <c r="J11" s="5"/>
      <c r="K11" s="5"/>
      <c r="L11" s="5"/>
      <c r="M11" s="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.75" customHeight="1" x14ac:dyDescent="0.25">
      <c r="A12" s="19" t="s">
        <v>58</v>
      </c>
      <c r="B12" s="20" t="s">
        <v>59</v>
      </c>
      <c r="C12" s="45"/>
      <c r="D12" s="46"/>
      <c r="E12" s="45"/>
      <c r="F12" s="47"/>
      <c r="G12" s="5"/>
      <c r="H12" s="5"/>
      <c r="I12" s="5"/>
      <c r="J12" s="5"/>
      <c r="K12" s="5"/>
      <c r="L12" s="5"/>
      <c r="M12" s="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x14ac:dyDescent="0.25">
      <c r="A13" s="19" t="s">
        <v>60</v>
      </c>
      <c r="B13" s="20" t="s">
        <v>61</v>
      </c>
      <c r="C13" s="45"/>
      <c r="D13" s="46"/>
      <c r="E13" s="45"/>
      <c r="F13" s="47"/>
      <c r="G13" s="5"/>
      <c r="H13" s="5"/>
      <c r="I13" s="5"/>
      <c r="J13" s="5"/>
      <c r="K13" s="5"/>
      <c r="L13" s="5"/>
      <c r="M13" s="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x14ac:dyDescent="0.25">
      <c r="A14" s="19" t="s">
        <v>62</v>
      </c>
      <c r="B14" s="20" t="s">
        <v>63</v>
      </c>
      <c r="C14" s="45"/>
      <c r="D14" s="46"/>
      <c r="E14" s="45"/>
      <c r="F14" s="47"/>
      <c r="G14" s="5"/>
      <c r="H14" s="5"/>
      <c r="I14" s="5"/>
      <c r="J14" s="5"/>
      <c r="K14" s="5"/>
      <c r="L14" s="5"/>
      <c r="M14" s="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 x14ac:dyDescent="0.25">
      <c r="A15" s="19" t="s">
        <v>64</v>
      </c>
      <c r="B15" s="20" t="s">
        <v>65</v>
      </c>
      <c r="C15" s="45"/>
      <c r="D15" s="46"/>
      <c r="E15" s="45"/>
      <c r="F15" s="47"/>
      <c r="G15" s="5"/>
      <c r="H15" s="5"/>
      <c r="I15" s="5"/>
      <c r="J15" s="5"/>
      <c r="K15" s="5"/>
      <c r="L15" s="5"/>
      <c r="M15" s="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7" customHeight="1" x14ac:dyDescent="0.25">
      <c r="A16" s="19" t="s">
        <v>66</v>
      </c>
      <c r="B16" s="20" t="s">
        <v>67</v>
      </c>
      <c r="C16" s="45"/>
      <c r="D16" s="46"/>
      <c r="E16" s="45"/>
      <c r="F16" s="47"/>
      <c r="G16" s="5"/>
      <c r="H16" s="5"/>
      <c r="I16" s="5"/>
      <c r="J16" s="5"/>
      <c r="K16" s="5"/>
      <c r="L16" s="5"/>
      <c r="M16" s="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75" customHeight="1" x14ac:dyDescent="0.25">
      <c r="A17" s="19" t="s">
        <v>68</v>
      </c>
      <c r="B17" s="20" t="s">
        <v>69</v>
      </c>
      <c r="C17" s="45"/>
      <c r="D17" s="46"/>
      <c r="E17" s="45"/>
      <c r="F17" s="47"/>
      <c r="G17" s="5"/>
      <c r="H17" s="5"/>
      <c r="I17" s="5"/>
      <c r="J17" s="5"/>
      <c r="K17" s="5"/>
      <c r="L17" s="5"/>
      <c r="M17" s="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25">
      <c r="A18" s="48"/>
      <c r="B18" s="49" t="s">
        <v>70</v>
      </c>
      <c r="C18" s="50">
        <f>SUM(C10:C17)</f>
        <v>0</v>
      </c>
      <c r="D18" s="51">
        <f>SUM(D10:D17)</f>
        <v>0</v>
      </c>
      <c r="E18" s="52">
        <f>SUM(E10:E17)</f>
        <v>0</v>
      </c>
      <c r="F18" s="53">
        <f>SUM(F10:F17)</f>
        <v>0</v>
      </c>
      <c r="G18" s="5"/>
      <c r="H18" s="5"/>
      <c r="I18" s="5"/>
      <c r="J18" s="5"/>
      <c r="K18" s="5"/>
      <c r="L18" s="5"/>
      <c r="M18" s="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75" customHeight="1" x14ac:dyDescent="0.25">
      <c r="A19" s="40" t="s">
        <v>14</v>
      </c>
      <c r="B19" s="41" t="s">
        <v>71</v>
      </c>
      <c r="C19" s="45"/>
      <c r="D19" s="46"/>
      <c r="E19" s="45"/>
      <c r="F19" s="54"/>
      <c r="G19" s="5"/>
      <c r="H19" s="5"/>
      <c r="I19" s="5"/>
      <c r="J19" s="5"/>
      <c r="K19" s="5"/>
      <c r="L19" s="5"/>
      <c r="M19" s="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.75" customHeight="1" x14ac:dyDescent="0.25">
      <c r="A20" s="19" t="s">
        <v>72</v>
      </c>
      <c r="B20" s="20" t="s">
        <v>73</v>
      </c>
      <c r="C20" s="45"/>
      <c r="D20" s="46"/>
      <c r="E20" s="45"/>
      <c r="F20" s="47"/>
      <c r="G20" s="5"/>
      <c r="H20" s="5"/>
      <c r="I20" s="5"/>
      <c r="J20" s="5"/>
      <c r="K20" s="5"/>
      <c r="L20" s="5"/>
      <c r="M20" s="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.75" customHeight="1" x14ac:dyDescent="0.25">
      <c r="A21" s="19" t="s">
        <v>74</v>
      </c>
      <c r="B21" s="20" t="s">
        <v>75</v>
      </c>
      <c r="C21" s="45"/>
      <c r="D21" s="46"/>
      <c r="E21" s="45"/>
      <c r="F21" s="47"/>
      <c r="G21" s="5"/>
      <c r="H21" s="5"/>
      <c r="I21" s="5"/>
      <c r="J21" s="5"/>
      <c r="K21" s="5"/>
      <c r="L21" s="5"/>
      <c r="M21" s="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.75" customHeight="1" x14ac:dyDescent="0.25">
      <c r="A22" s="19" t="s">
        <v>76</v>
      </c>
      <c r="B22" s="20" t="s">
        <v>77</v>
      </c>
      <c r="C22" s="45"/>
      <c r="D22" s="46"/>
      <c r="E22" s="45"/>
      <c r="F22" s="47"/>
      <c r="G22" s="5"/>
      <c r="H22" s="5"/>
      <c r="I22" s="5"/>
      <c r="J22" s="5"/>
      <c r="K22" s="5"/>
      <c r="L22" s="5"/>
      <c r="M22" s="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.75" customHeight="1" x14ac:dyDescent="0.25">
      <c r="A23" s="19" t="s">
        <v>78</v>
      </c>
      <c r="B23" s="20" t="s">
        <v>79</v>
      </c>
      <c r="C23" s="45"/>
      <c r="D23" s="46"/>
      <c r="E23" s="45"/>
      <c r="F23" s="47"/>
      <c r="G23" s="5"/>
      <c r="H23" s="5"/>
      <c r="I23" s="5"/>
      <c r="J23" s="5"/>
      <c r="K23" s="5"/>
      <c r="L23" s="5"/>
      <c r="M23" s="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.75" customHeight="1" x14ac:dyDescent="0.25">
      <c r="A24" s="19" t="s">
        <v>80</v>
      </c>
      <c r="B24" s="20" t="s">
        <v>81</v>
      </c>
      <c r="C24" s="45"/>
      <c r="D24" s="46"/>
      <c r="E24" s="45"/>
      <c r="F24" s="47"/>
      <c r="G24" s="5"/>
      <c r="H24" s="5"/>
      <c r="I24" s="5"/>
      <c r="J24" s="5"/>
      <c r="K24" s="5"/>
      <c r="L24" s="5"/>
      <c r="M24" s="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.75" customHeight="1" x14ac:dyDescent="0.25">
      <c r="A25" s="48"/>
      <c r="B25" s="49" t="s">
        <v>82</v>
      </c>
      <c r="C25" s="50">
        <f>SUM(C20:C24)</f>
        <v>0</v>
      </c>
      <c r="D25" s="51">
        <f>SUM(D20:D24)</f>
        <v>0</v>
      </c>
      <c r="E25" s="52">
        <f>SUM(E20:E24)</f>
        <v>0</v>
      </c>
      <c r="F25" s="53">
        <f>SUM(F20:F24)</f>
        <v>0</v>
      </c>
      <c r="G25" s="5"/>
      <c r="H25" s="5"/>
      <c r="I25" s="5"/>
      <c r="J25" s="5"/>
      <c r="K25" s="5"/>
      <c r="L25" s="5"/>
      <c r="M25" s="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.75" customHeight="1" x14ac:dyDescent="0.25">
      <c r="A26" s="40" t="s">
        <v>16</v>
      </c>
      <c r="B26" s="41" t="s">
        <v>83</v>
      </c>
      <c r="C26" s="45"/>
      <c r="D26" s="46"/>
      <c r="E26" s="45"/>
      <c r="F26" s="54"/>
      <c r="G26" s="5"/>
      <c r="H26" s="5"/>
      <c r="I26" s="5"/>
      <c r="J26" s="5"/>
      <c r="K26" s="5"/>
      <c r="L26" s="5"/>
      <c r="M26" s="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.75" customHeight="1" x14ac:dyDescent="0.25">
      <c r="A27" s="19" t="s">
        <v>84</v>
      </c>
      <c r="B27" s="20" t="s">
        <v>85</v>
      </c>
      <c r="C27" s="45"/>
      <c r="D27" s="46"/>
      <c r="E27" s="45"/>
      <c r="F27" s="47"/>
      <c r="G27" s="5"/>
      <c r="H27" s="5"/>
      <c r="I27" s="5"/>
      <c r="J27" s="5"/>
      <c r="K27" s="5"/>
      <c r="L27" s="5"/>
      <c r="M27" s="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.75" customHeight="1" x14ac:dyDescent="0.25">
      <c r="A28" s="19" t="s">
        <v>86</v>
      </c>
      <c r="B28" s="20" t="s">
        <v>87</v>
      </c>
      <c r="C28" s="45"/>
      <c r="D28" s="46"/>
      <c r="E28" s="45"/>
      <c r="F28" s="47"/>
      <c r="G28" s="5"/>
      <c r="H28" s="5"/>
      <c r="I28" s="5"/>
      <c r="J28" s="5"/>
      <c r="K28" s="5"/>
      <c r="L28" s="5"/>
      <c r="M28" s="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.75" customHeight="1" x14ac:dyDescent="0.25">
      <c r="A29" s="19" t="s">
        <v>88</v>
      </c>
      <c r="B29" s="20" t="s">
        <v>89</v>
      </c>
      <c r="C29" s="45"/>
      <c r="D29" s="46"/>
      <c r="E29" s="45"/>
      <c r="F29" s="47"/>
      <c r="G29" s="5"/>
      <c r="H29" s="5"/>
      <c r="I29" s="5"/>
      <c r="J29" s="5"/>
      <c r="K29" s="5"/>
      <c r="L29" s="5"/>
      <c r="M29" s="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.75" customHeight="1" x14ac:dyDescent="0.25">
      <c r="A30" s="48"/>
      <c r="B30" s="49" t="s">
        <v>90</v>
      </c>
      <c r="C30" s="50">
        <f>SUM(C27:C29)</f>
        <v>0</v>
      </c>
      <c r="D30" s="51">
        <f>SUM(D27:D29)</f>
        <v>0</v>
      </c>
      <c r="E30" s="52">
        <f>SUM(E27:E29)</f>
        <v>0</v>
      </c>
      <c r="F30" s="53">
        <f>SUM(F27:F29)</f>
        <v>0</v>
      </c>
      <c r="G30" s="5"/>
      <c r="H30" s="5"/>
      <c r="I30" s="5"/>
      <c r="J30" s="5"/>
      <c r="K30" s="5"/>
      <c r="L30" s="5"/>
      <c r="M30" s="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.75" customHeight="1" x14ac:dyDescent="0.25">
      <c r="A31" s="40" t="s">
        <v>18</v>
      </c>
      <c r="B31" s="41" t="s">
        <v>91</v>
      </c>
      <c r="C31" s="45"/>
      <c r="D31" s="46"/>
      <c r="E31" s="45"/>
      <c r="F31" s="54"/>
      <c r="G31" s="5"/>
      <c r="H31" s="5"/>
      <c r="I31" s="5"/>
      <c r="J31" s="5"/>
      <c r="K31" s="5"/>
      <c r="L31" s="5"/>
      <c r="M31" s="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.75" customHeight="1" x14ac:dyDescent="0.25">
      <c r="A32" s="19" t="s">
        <v>92</v>
      </c>
      <c r="B32" s="20" t="s">
        <v>93</v>
      </c>
      <c r="C32" s="45"/>
      <c r="D32" s="46"/>
      <c r="E32" s="45"/>
      <c r="F32" s="47"/>
      <c r="G32" s="5"/>
      <c r="H32" s="5"/>
      <c r="I32" s="5"/>
      <c r="J32" s="5"/>
      <c r="K32" s="5"/>
      <c r="L32" s="5"/>
      <c r="M32" s="5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.75" customHeight="1" x14ac:dyDescent="0.25">
      <c r="A33" s="19" t="s">
        <v>94</v>
      </c>
      <c r="B33" s="20" t="s">
        <v>95</v>
      </c>
      <c r="C33" s="45"/>
      <c r="D33" s="46"/>
      <c r="E33" s="45"/>
      <c r="F33" s="47"/>
      <c r="G33" s="5"/>
      <c r="H33" s="5"/>
      <c r="I33" s="5"/>
      <c r="J33" s="5"/>
      <c r="K33" s="5"/>
      <c r="L33" s="5"/>
      <c r="M33" s="5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.75" customHeight="1" x14ac:dyDescent="0.25">
      <c r="A34" s="48"/>
      <c r="B34" s="49" t="s">
        <v>96</v>
      </c>
      <c r="C34" s="55">
        <f>SUM(C32:C33)</f>
        <v>0</v>
      </c>
      <c r="D34" s="56">
        <f>SUM(D32:D33)</f>
        <v>0</v>
      </c>
      <c r="E34" s="55">
        <f>SUM(E32:E33)</f>
        <v>0</v>
      </c>
      <c r="F34" s="57">
        <f>SUM(F32:F33)</f>
        <v>0</v>
      </c>
      <c r="G34" s="5"/>
      <c r="H34" s="5"/>
      <c r="I34" s="5"/>
      <c r="J34" s="5"/>
      <c r="K34" s="5"/>
      <c r="L34" s="5"/>
      <c r="M34" s="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.75" customHeight="1" x14ac:dyDescent="0.25">
      <c r="A35" s="40" t="s">
        <v>20</v>
      </c>
      <c r="B35" s="41" t="s">
        <v>97</v>
      </c>
      <c r="C35" s="45"/>
      <c r="D35" s="46"/>
      <c r="E35" s="45"/>
      <c r="F35" s="54"/>
      <c r="G35" s="5"/>
      <c r="H35" s="5"/>
      <c r="I35" s="5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.75" customHeight="1" x14ac:dyDescent="0.25">
      <c r="A36" s="19" t="s">
        <v>98</v>
      </c>
      <c r="B36" s="20" t="s">
        <v>99</v>
      </c>
      <c r="C36" s="45"/>
      <c r="D36" s="46"/>
      <c r="E36" s="45"/>
      <c r="F36" s="47"/>
      <c r="G36" s="5"/>
      <c r="H36" s="5"/>
      <c r="I36" s="5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.75" customHeight="1" x14ac:dyDescent="0.25">
      <c r="A37" s="19" t="s">
        <v>100</v>
      </c>
      <c r="B37" s="20" t="s">
        <v>101</v>
      </c>
      <c r="C37" s="45"/>
      <c r="D37" s="46"/>
      <c r="E37" s="45"/>
      <c r="F37" s="47"/>
      <c r="G37" s="5"/>
      <c r="H37" s="5"/>
      <c r="I37" s="5"/>
      <c r="J37" s="5"/>
      <c r="K37" s="5"/>
      <c r="L37" s="5"/>
      <c r="M37" s="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.75" customHeight="1" x14ac:dyDescent="0.25">
      <c r="A38" s="19" t="s">
        <v>102</v>
      </c>
      <c r="B38" s="20" t="s">
        <v>103</v>
      </c>
      <c r="C38" s="45"/>
      <c r="D38" s="46"/>
      <c r="E38" s="45"/>
      <c r="F38" s="47"/>
      <c r="G38" s="5"/>
      <c r="H38" s="5"/>
      <c r="I38" s="5"/>
      <c r="J38" s="5"/>
      <c r="K38" s="5"/>
      <c r="L38" s="5"/>
      <c r="M38" s="5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.75" customHeight="1" x14ac:dyDescent="0.25">
      <c r="A39" s="48"/>
      <c r="B39" s="49" t="s">
        <v>104</v>
      </c>
      <c r="C39" s="50">
        <f>SUM(C36:C38)</f>
        <v>0</v>
      </c>
      <c r="D39" s="51">
        <f>SUM(D36:D38)</f>
        <v>0</v>
      </c>
      <c r="E39" s="52">
        <f>SUM(E36:E38)</f>
        <v>0</v>
      </c>
      <c r="F39" s="53">
        <f>SUM(F36:F38)</f>
        <v>0</v>
      </c>
      <c r="G39" s="5"/>
      <c r="H39" s="5"/>
      <c r="I39" s="5"/>
      <c r="J39" s="5"/>
      <c r="K39" s="5"/>
      <c r="L39" s="5"/>
      <c r="M39" s="5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 x14ac:dyDescent="0.25">
      <c r="A40" s="40" t="s">
        <v>22</v>
      </c>
      <c r="B40" s="41" t="s">
        <v>105</v>
      </c>
      <c r="C40" s="45"/>
      <c r="D40" s="46"/>
      <c r="E40" s="45"/>
      <c r="F40" s="54"/>
      <c r="G40" s="5"/>
      <c r="H40" s="5"/>
      <c r="I40" s="5"/>
      <c r="J40" s="5"/>
      <c r="K40" s="5"/>
      <c r="L40" s="5"/>
      <c r="M40" s="5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.75" customHeight="1" x14ac:dyDescent="0.25">
      <c r="A41" s="19" t="s">
        <v>106</v>
      </c>
      <c r="B41" s="20" t="s">
        <v>107</v>
      </c>
      <c r="C41" s="45"/>
      <c r="D41" s="46"/>
      <c r="E41" s="45"/>
      <c r="F41" s="47"/>
      <c r="G41" s="5"/>
      <c r="H41" s="5"/>
      <c r="I41" s="5"/>
      <c r="J41" s="5"/>
      <c r="K41" s="5"/>
      <c r="L41" s="5"/>
      <c r="M41" s="5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.75" customHeight="1" x14ac:dyDescent="0.25">
      <c r="A42" s="19" t="s">
        <v>108</v>
      </c>
      <c r="B42" s="20" t="s">
        <v>109</v>
      </c>
      <c r="C42" s="45"/>
      <c r="D42" s="46"/>
      <c r="E42" s="45"/>
      <c r="F42" s="47"/>
      <c r="G42" s="5"/>
      <c r="H42" s="5"/>
      <c r="I42" s="5"/>
      <c r="J42" s="5"/>
      <c r="K42" s="5"/>
      <c r="L42" s="5"/>
      <c r="M42" s="5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.75" customHeight="1" x14ac:dyDescent="0.25">
      <c r="A43" s="19" t="s">
        <v>110</v>
      </c>
      <c r="B43" s="20" t="s">
        <v>111</v>
      </c>
      <c r="C43" s="45"/>
      <c r="D43" s="46"/>
      <c r="E43" s="45"/>
      <c r="F43" s="47"/>
      <c r="G43" s="5"/>
      <c r="H43" s="5"/>
      <c r="I43" s="5"/>
      <c r="J43" s="5"/>
      <c r="K43" s="5"/>
      <c r="L43" s="5"/>
      <c r="M43" s="5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.75" customHeight="1" x14ac:dyDescent="0.25">
      <c r="A44" s="19" t="s">
        <v>112</v>
      </c>
      <c r="B44" s="20" t="s">
        <v>113</v>
      </c>
      <c r="C44" s="45"/>
      <c r="D44" s="46"/>
      <c r="E44" s="45"/>
      <c r="F44" s="47"/>
      <c r="G44" s="5"/>
      <c r="H44" s="5"/>
      <c r="I44" s="5"/>
      <c r="J44" s="5"/>
      <c r="K44" s="5"/>
      <c r="L44" s="5"/>
      <c r="M44" s="5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.75" customHeight="1" x14ac:dyDescent="0.25">
      <c r="A45" s="19" t="s">
        <v>114</v>
      </c>
      <c r="B45" s="20" t="s">
        <v>115</v>
      </c>
      <c r="C45" s="45"/>
      <c r="D45" s="46"/>
      <c r="E45" s="45"/>
      <c r="F45" s="47"/>
      <c r="G45" s="5"/>
      <c r="H45" s="5"/>
      <c r="I45" s="5"/>
      <c r="J45" s="5"/>
      <c r="K45" s="5"/>
      <c r="L45" s="5"/>
      <c r="M45" s="5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.75" customHeight="1" x14ac:dyDescent="0.25">
      <c r="A46" s="19" t="s">
        <v>116</v>
      </c>
      <c r="B46" s="20" t="s">
        <v>117</v>
      </c>
      <c r="C46" s="45"/>
      <c r="D46" s="46"/>
      <c r="E46" s="45"/>
      <c r="F46" s="47"/>
      <c r="G46" s="5"/>
      <c r="H46" s="5"/>
      <c r="I46" s="5"/>
      <c r="J46" s="5"/>
      <c r="K46" s="5"/>
      <c r="L46" s="5"/>
      <c r="M46" s="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.75" customHeight="1" x14ac:dyDescent="0.25">
      <c r="A47" s="58"/>
      <c r="B47" s="49" t="s">
        <v>118</v>
      </c>
      <c r="C47" s="50">
        <f>SUM(C41:C46)</f>
        <v>0</v>
      </c>
      <c r="D47" s="51">
        <f>SUM(D41:D46)</f>
        <v>0</v>
      </c>
      <c r="E47" s="52">
        <f>SUM(E41:E46)</f>
        <v>0</v>
      </c>
      <c r="F47" s="53">
        <f>SUM(F41:F46)</f>
        <v>0</v>
      </c>
      <c r="G47" s="5"/>
      <c r="H47" s="5"/>
      <c r="I47" s="5"/>
      <c r="J47" s="5"/>
      <c r="K47" s="5"/>
      <c r="L47" s="5"/>
      <c r="M47" s="5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.75" customHeight="1" x14ac:dyDescent="0.25">
      <c r="A48" s="40" t="s">
        <v>24</v>
      </c>
      <c r="B48" s="41" t="s">
        <v>119</v>
      </c>
      <c r="C48" s="45"/>
      <c r="D48" s="46"/>
      <c r="E48" s="45"/>
      <c r="F48" s="54"/>
      <c r="G48" s="5"/>
      <c r="H48" s="5"/>
      <c r="I48" s="5"/>
      <c r="J48" s="5"/>
      <c r="K48" s="5"/>
      <c r="L48" s="5"/>
      <c r="M48" s="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.75" customHeight="1" x14ac:dyDescent="0.25">
      <c r="A49" s="19" t="s">
        <v>120</v>
      </c>
      <c r="B49" s="20" t="s">
        <v>121</v>
      </c>
      <c r="C49" s="45"/>
      <c r="D49" s="46"/>
      <c r="E49" s="45"/>
      <c r="F49" s="47"/>
      <c r="G49" s="5"/>
      <c r="H49" s="5"/>
      <c r="I49" s="5"/>
      <c r="J49" s="5"/>
      <c r="K49" s="5"/>
      <c r="L49" s="5"/>
      <c r="M49" s="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.75" customHeight="1" x14ac:dyDescent="0.25">
      <c r="A50" s="19" t="s">
        <v>122</v>
      </c>
      <c r="B50" s="20" t="s">
        <v>123</v>
      </c>
      <c r="C50" s="45"/>
      <c r="D50" s="46"/>
      <c r="E50" s="45"/>
      <c r="F50" s="47"/>
      <c r="G50" s="5"/>
      <c r="H50" s="5"/>
      <c r="I50" s="5"/>
      <c r="J50" s="5"/>
      <c r="K50" s="5"/>
      <c r="L50" s="5"/>
      <c r="M50" s="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.75" customHeight="1" x14ac:dyDescent="0.25">
      <c r="A51" s="19" t="s">
        <v>124</v>
      </c>
      <c r="B51" s="20" t="s">
        <v>125</v>
      </c>
      <c r="C51" s="45"/>
      <c r="D51" s="46"/>
      <c r="E51" s="45"/>
      <c r="F51" s="47"/>
      <c r="G51" s="5"/>
      <c r="H51" s="5"/>
      <c r="I51" s="5"/>
      <c r="J51" s="5"/>
      <c r="K51" s="5"/>
      <c r="L51" s="5"/>
      <c r="M51" s="5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.75" customHeight="1" x14ac:dyDescent="0.25">
      <c r="A52" s="19" t="s">
        <v>126</v>
      </c>
      <c r="B52" s="20" t="s">
        <v>127</v>
      </c>
      <c r="C52" s="45"/>
      <c r="D52" s="46"/>
      <c r="E52" s="45"/>
      <c r="F52" s="47"/>
      <c r="G52" s="5"/>
      <c r="H52" s="5"/>
      <c r="I52" s="5"/>
      <c r="J52" s="5"/>
      <c r="K52" s="5"/>
      <c r="L52" s="5"/>
      <c r="M52" s="5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.75" customHeight="1" x14ac:dyDescent="0.25">
      <c r="A53" s="19" t="s">
        <v>128</v>
      </c>
      <c r="B53" s="20" t="s">
        <v>129</v>
      </c>
      <c r="C53" s="45"/>
      <c r="D53" s="46"/>
      <c r="E53" s="45"/>
      <c r="F53" s="47"/>
      <c r="G53" s="5"/>
      <c r="H53" s="5"/>
      <c r="I53" s="5"/>
      <c r="J53" s="5"/>
      <c r="K53" s="5"/>
      <c r="L53" s="5"/>
      <c r="M53" s="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.75" customHeight="1" x14ac:dyDescent="0.25">
      <c r="A54" s="58"/>
      <c r="B54" s="49" t="s">
        <v>130</v>
      </c>
      <c r="C54" s="50">
        <f>SUM(C49:C53)</f>
        <v>0</v>
      </c>
      <c r="D54" s="51">
        <f>SUM(D49:D53)</f>
        <v>0</v>
      </c>
      <c r="E54" s="52">
        <f>SUM(E49:E53)</f>
        <v>0</v>
      </c>
      <c r="F54" s="53">
        <f>SUM(F49:F53)</f>
        <v>0</v>
      </c>
      <c r="G54" s="5"/>
      <c r="H54" s="5"/>
      <c r="I54" s="5"/>
      <c r="J54" s="5"/>
      <c r="K54" s="5"/>
      <c r="L54" s="5"/>
      <c r="M54" s="5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.75" customHeight="1" x14ac:dyDescent="0.25">
      <c r="A55" s="40" t="s">
        <v>26</v>
      </c>
      <c r="B55" s="41" t="s">
        <v>131</v>
      </c>
      <c r="C55" s="45"/>
      <c r="D55" s="46"/>
      <c r="E55" s="45"/>
      <c r="F55" s="54"/>
      <c r="G55" s="5"/>
      <c r="H55" s="5"/>
      <c r="I55" s="5"/>
      <c r="J55" s="5"/>
      <c r="K55" s="5"/>
      <c r="L55" s="5"/>
      <c r="M55" s="5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.75" customHeight="1" x14ac:dyDescent="0.25">
      <c r="A56" s="19" t="s">
        <v>132</v>
      </c>
      <c r="B56" s="20" t="s">
        <v>133</v>
      </c>
      <c r="C56" s="45"/>
      <c r="D56" s="46"/>
      <c r="E56" s="45"/>
      <c r="F56" s="47"/>
      <c r="G56" s="5"/>
      <c r="H56" s="5"/>
      <c r="I56" s="5"/>
      <c r="J56" s="5"/>
      <c r="K56" s="5"/>
      <c r="L56" s="5"/>
      <c r="M56" s="5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.75" customHeight="1" x14ac:dyDescent="0.25">
      <c r="A57" s="19" t="s">
        <v>134</v>
      </c>
      <c r="B57" s="20" t="s">
        <v>135</v>
      </c>
      <c r="C57" s="45"/>
      <c r="D57" s="46"/>
      <c r="E57" s="45"/>
      <c r="F57" s="47"/>
      <c r="G57" s="5"/>
      <c r="H57" s="5"/>
      <c r="I57" s="5"/>
      <c r="J57" s="5"/>
      <c r="K57" s="5"/>
      <c r="L57" s="5"/>
      <c r="M57" s="5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.75" customHeight="1" x14ac:dyDescent="0.25">
      <c r="A58" s="19" t="s">
        <v>136</v>
      </c>
      <c r="B58" s="20" t="s">
        <v>137</v>
      </c>
      <c r="C58" s="45"/>
      <c r="D58" s="46"/>
      <c r="E58" s="45"/>
      <c r="F58" s="47"/>
      <c r="G58" s="5"/>
      <c r="H58" s="5"/>
      <c r="I58" s="5"/>
      <c r="J58" s="5"/>
      <c r="K58" s="5"/>
      <c r="L58" s="5"/>
      <c r="M58" s="5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.75" customHeight="1" x14ac:dyDescent="0.25">
      <c r="A59" s="19" t="s">
        <v>138</v>
      </c>
      <c r="B59" s="20" t="s">
        <v>139</v>
      </c>
      <c r="C59" s="45"/>
      <c r="D59" s="46"/>
      <c r="E59" s="45"/>
      <c r="F59" s="47"/>
      <c r="G59" s="5"/>
      <c r="H59" s="5"/>
      <c r="I59" s="5"/>
      <c r="J59" s="5"/>
      <c r="K59" s="5"/>
      <c r="L59" s="5"/>
      <c r="M59" s="5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.75" customHeight="1" x14ac:dyDescent="0.25">
      <c r="A60" s="58"/>
      <c r="B60" s="49" t="s">
        <v>140</v>
      </c>
      <c r="C60" s="50">
        <f>SUM(C56:C59)</f>
        <v>0</v>
      </c>
      <c r="D60" s="51">
        <f>SUM(D56:D59)</f>
        <v>0</v>
      </c>
      <c r="E60" s="52">
        <f>SUM(E56:E59)</f>
        <v>0</v>
      </c>
      <c r="F60" s="53">
        <f>SUM(F56:F59)</f>
        <v>0</v>
      </c>
      <c r="G60" s="5"/>
      <c r="H60" s="5"/>
      <c r="I60" s="5"/>
      <c r="J60" s="5"/>
      <c r="K60" s="5"/>
      <c r="L60" s="5"/>
      <c r="M60" s="5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.75" customHeight="1" x14ac:dyDescent="0.25">
      <c r="A61" s="40" t="s">
        <v>28</v>
      </c>
      <c r="B61" s="41" t="s">
        <v>141</v>
      </c>
      <c r="C61" s="45"/>
      <c r="D61" s="46"/>
      <c r="E61" s="45"/>
      <c r="F61" s="54"/>
      <c r="G61" s="5"/>
      <c r="H61" s="5"/>
      <c r="I61" s="5"/>
      <c r="J61" s="5"/>
      <c r="K61" s="5"/>
      <c r="L61" s="5"/>
      <c r="M61" s="5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.75" customHeight="1" x14ac:dyDescent="0.25">
      <c r="A62" s="19" t="s">
        <v>142</v>
      </c>
      <c r="B62" s="20" t="s">
        <v>143</v>
      </c>
      <c r="C62" s="45"/>
      <c r="D62" s="46"/>
      <c r="E62" s="45"/>
      <c r="F62" s="47"/>
      <c r="G62" s="5"/>
      <c r="H62" s="5"/>
      <c r="I62" s="5"/>
      <c r="J62" s="5"/>
      <c r="K62" s="5"/>
      <c r="L62" s="5"/>
      <c r="M62" s="5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.75" customHeight="1" x14ac:dyDescent="0.25">
      <c r="A63" s="19" t="s">
        <v>144</v>
      </c>
      <c r="B63" s="20" t="s">
        <v>145</v>
      </c>
      <c r="C63" s="45"/>
      <c r="D63" s="46"/>
      <c r="E63" s="45"/>
      <c r="F63" s="47"/>
      <c r="G63" s="5"/>
      <c r="H63" s="5"/>
      <c r="I63" s="5"/>
      <c r="J63" s="5"/>
      <c r="K63" s="5"/>
      <c r="L63" s="5"/>
      <c r="M63" s="5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.75" customHeight="1" x14ac:dyDescent="0.25">
      <c r="A64" s="19" t="s">
        <v>146</v>
      </c>
      <c r="B64" s="20" t="s">
        <v>147</v>
      </c>
      <c r="C64" s="45"/>
      <c r="D64" s="46"/>
      <c r="E64" s="45"/>
      <c r="F64" s="47"/>
      <c r="G64" s="5"/>
      <c r="H64" s="5"/>
      <c r="I64" s="5"/>
      <c r="J64" s="5"/>
      <c r="K64" s="5"/>
      <c r="L64" s="5"/>
      <c r="M64" s="5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.75" customHeight="1" x14ac:dyDescent="0.25">
      <c r="A65" s="19" t="s">
        <v>148</v>
      </c>
      <c r="B65" s="20" t="s">
        <v>149</v>
      </c>
      <c r="C65" s="45"/>
      <c r="D65" s="46"/>
      <c r="E65" s="45"/>
      <c r="F65" s="47"/>
      <c r="G65" s="5"/>
      <c r="H65" s="5"/>
      <c r="I65" s="5"/>
      <c r="J65" s="5"/>
      <c r="K65" s="5"/>
      <c r="L65" s="5"/>
      <c r="M65" s="5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.75" customHeight="1" x14ac:dyDescent="0.25">
      <c r="A66" s="19" t="s">
        <v>150</v>
      </c>
      <c r="B66" s="20" t="s">
        <v>151</v>
      </c>
      <c r="C66" s="45"/>
      <c r="D66" s="46"/>
      <c r="E66" s="45"/>
      <c r="F66" s="47"/>
      <c r="G66" s="5"/>
      <c r="H66" s="5"/>
      <c r="I66" s="5"/>
      <c r="J66" s="5"/>
      <c r="K66" s="5"/>
      <c r="L66" s="5"/>
      <c r="M66" s="5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.75" customHeight="1" x14ac:dyDescent="0.25">
      <c r="A67" s="19" t="s">
        <v>152</v>
      </c>
      <c r="B67" s="20" t="s">
        <v>153</v>
      </c>
      <c r="C67" s="45"/>
      <c r="D67" s="46"/>
      <c r="E67" s="45"/>
      <c r="F67" s="47"/>
      <c r="G67" s="5"/>
      <c r="H67" s="5"/>
      <c r="I67" s="5"/>
      <c r="J67" s="5"/>
      <c r="K67" s="5"/>
      <c r="L67" s="5"/>
      <c r="M67" s="5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.75" customHeight="1" x14ac:dyDescent="0.25">
      <c r="A68" s="19" t="s">
        <v>154</v>
      </c>
      <c r="B68" s="20" t="s">
        <v>155</v>
      </c>
      <c r="C68" s="45"/>
      <c r="D68" s="46"/>
      <c r="E68" s="45"/>
      <c r="F68" s="47"/>
      <c r="G68" s="5"/>
      <c r="H68" s="5"/>
      <c r="I68" s="5"/>
      <c r="J68" s="5"/>
      <c r="K68" s="5"/>
      <c r="L68" s="5"/>
      <c r="M68" s="5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.75" customHeight="1" x14ac:dyDescent="0.25">
      <c r="A69" s="19" t="s">
        <v>156</v>
      </c>
      <c r="B69" s="20" t="s">
        <v>157</v>
      </c>
      <c r="C69" s="45"/>
      <c r="D69" s="46"/>
      <c r="E69" s="45"/>
      <c r="F69" s="47"/>
      <c r="G69" s="5"/>
      <c r="H69" s="5"/>
      <c r="I69" s="5"/>
      <c r="J69" s="5"/>
      <c r="K69" s="5"/>
      <c r="L69" s="5"/>
      <c r="M69" s="5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.75" customHeight="1" x14ac:dyDescent="0.25">
      <c r="A70" s="19" t="s">
        <v>158</v>
      </c>
      <c r="B70" s="20" t="s">
        <v>159</v>
      </c>
      <c r="C70" s="45"/>
      <c r="D70" s="46"/>
      <c r="E70" s="45"/>
      <c r="F70" s="47"/>
      <c r="G70" s="5"/>
      <c r="H70" s="5"/>
      <c r="I70" s="5"/>
      <c r="J70" s="5"/>
      <c r="K70" s="5"/>
      <c r="L70" s="5"/>
      <c r="M70" s="5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.75" customHeight="1" x14ac:dyDescent="0.25">
      <c r="A71" s="19" t="s">
        <v>160</v>
      </c>
      <c r="B71" s="20" t="s">
        <v>161</v>
      </c>
      <c r="C71" s="45"/>
      <c r="D71" s="46"/>
      <c r="E71" s="45"/>
      <c r="F71" s="47"/>
      <c r="G71" s="5"/>
      <c r="H71" s="5"/>
      <c r="I71" s="5"/>
      <c r="J71" s="5"/>
      <c r="K71" s="5"/>
      <c r="L71" s="5"/>
      <c r="M71" s="5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.75" customHeight="1" x14ac:dyDescent="0.25">
      <c r="A72" s="19" t="s">
        <v>162</v>
      </c>
      <c r="B72" s="20" t="s">
        <v>163</v>
      </c>
      <c r="C72" s="45"/>
      <c r="D72" s="46"/>
      <c r="E72" s="45"/>
      <c r="F72" s="47"/>
      <c r="G72" s="5"/>
      <c r="H72" s="5"/>
      <c r="I72" s="5"/>
      <c r="J72" s="5"/>
      <c r="K72" s="5"/>
      <c r="L72" s="5"/>
      <c r="M72" s="5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.75" customHeight="1" x14ac:dyDescent="0.25">
      <c r="A73" s="19" t="s">
        <v>164</v>
      </c>
      <c r="B73" s="20" t="s">
        <v>165</v>
      </c>
      <c r="C73" s="45"/>
      <c r="D73" s="46"/>
      <c r="E73" s="45"/>
      <c r="F73" s="47"/>
      <c r="G73" s="5"/>
      <c r="H73" s="5"/>
      <c r="I73" s="5"/>
      <c r="J73" s="5"/>
      <c r="K73" s="5"/>
      <c r="L73" s="5"/>
      <c r="M73" s="5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.75" customHeight="1" x14ac:dyDescent="0.25">
      <c r="A74" s="19" t="s">
        <v>166</v>
      </c>
      <c r="B74" s="20" t="s">
        <v>167</v>
      </c>
      <c r="C74" s="45"/>
      <c r="D74" s="46"/>
      <c r="E74" s="45"/>
      <c r="F74" s="47"/>
      <c r="G74" s="5"/>
      <c r="H74" s="5"/>
      <c r="I74" s="5"/>
      <c r="J74" s="5"/>
      <c r="K74" s="5"/>
      <c r="L74" s="5"/>
      <c r="M74" s="5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.75" customHeight="1" x14ac:dyDescent="0.25">
      <c r="A75" s="58"/>
      <c r="B75" s="49" t="s">
        <v>168</v>
      </c>
      <c r="C75" s="50">
        <f>SUM(C62:C74)</f>
        <v>0</v>
      </c>
      <c r="D75" s="51">
        <f>SUM(D62:D74)</f>
        <v>0</v>
      </c>
      <c r="E75" s="52">
        <f>SUM(E62:E74)</f>
        <v>0</v>
      </c>
      <c r="F75" s="53">
        <f>SUM(F62:F74)</f>
        <v>0</v>
      </c>
      <c r="G75" s="5"/>
      <c r="H75" s="5"/>
      <c r="I75" s="5"/>
      <c r="J75" s="5"/>
      <c r="K75" s="5"/>
      <c r="L75" s="5"/>
      <c r="M75" s="5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.75" customHeight="1" x14ac:dyDescent="0.25">
      <c r="A76" s="40" t="s">
        <v>30</v>
      </c>
      <c r="B76" s="41" t="s">
        <v>169</v>
      </c>
      <c r="C76" s="45"/>
      <c r="D76" s="46"/>
      <c r="E76" s="45"/>
      <c r="F76" s="54"/>
      <c r="G76" s="5"/>
      <c r="H76" s="5"/>
      <c r="I76" s="5"/>
      <c r="J76" s="5"/>
      <c r="K76" s="5"/>
      <c r="L76" s="5"/>
      <c r="M76" s="5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.75" customHeight="1" x14ac:dyDescent="0.25">
      <c r="A77" s="19" t="s">
        <v>170</v>
      </c>
      <c r="B77" s="20" t="s">
        <v>171</v>
      </c>
      <c r="C77" s="45"/>
      <c r="D77" s="46"/>
      <c r="E77" s="45"/>
      <c r="F77" s="47"/>
      <c r="G77" s="5"/>
      <c r="H77" s="5"/>
      <c r="I77" s="5"/>
      <c r="J77" s="5"/>
      <c r="K77" s="5"/>
      <c r="L77" s="5"/>
      <c r="M77" s="5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.75" customHeight="1" x14ac:dyDescent="0.25">
      <c r="A78" s="19" t="s">
        <v>172</v>
      </c>
      <c r="B78" s="20" t="s">
        <v>173</v>
      </c>
      <c r="C78" s="45"/>
      <c r="D78" s="46"/>
      <c r="E78" s="45"/>
      <c r="F78" s="47"/>
      <c r="G78" s="5"/>
      <c r="H78" s="5"/>
      <c r="I78" s="5"/>
      <c r="J78" s="5"/>
      <c r="K78" s="5"/>
      <c r="L78" s="5"/>
      <c r="M78" s="5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.75" customHeight="1" x14ac:dyDescent="0.25">
      <c r="A79" s="19" t="s">
        <v>174</v>
      </c>
      <c r="B79" s="20" t="s">
        <v>175</v>
      </c>
      <c r="C79" s="45"/>
      <c r="D79" s="46"/>
      <c r="E79" s="45"/>
      <c r="F79" s="47"/>
      <c r="G79" s="5"/>
      <c r="H79" s="5"/>
      <c r="I79" s="5"/>
      <c r="J79" s="5"/>
      <c r="K79" s="5"/>
      <c r="L79" s="5"/>
      <c r="M79" s="5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.75" customHeight="1" x14ac:dyDescent="0.25">
      <c r="A80" s="19" t="s">
        <v>176</v>
      </c>
      <c r="B80" s="20" t="s">
        <v>177</v>
      </c>
      <c r="C80" s="45"/>
      <c r="D80" s="46"/>
      <c r="E80" s="45"/>
      <c r="F80" s="47"/>
      <c r="G80" s="5"/>
      <c r="H80" s="5"/>
      <c r="I80" s="5"/>
      <c r="J80" s="5"/>
      <c r="K80" s="5"/>
      <c r="L80" s="5"/>
      <c r="M80" s="5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.75" customHeight="1" x14ac:dyDescent="0.25">
      <c r="A81" s="58"/>
      <c r="B81" s="49" t="s">
        <v>178</v>
      </c>
      <c r="C81" s="50">
        <f>SUM(C77:C80)</f>
        <v>0</v>
      </c>
      <c r="D81" s="51">
        <f>SUM(D77:D80)</f>
        <v>0</v>
      </c>
      <c r="E81" s="52">
        <f>SUM(E77:E80)</f>
        <v>0</v>
      </c>
      <c r="F81" s="53">
        <f>SUM(F77:F80)</f>
        <v>0</v>
      </c>
      <c r="G81" s="5"/>
      <c r="H81" s="5"/>
      <c r="I81" s="5"/>
      <c r="J81" s="5"/>
      <c r="K81" s="5"/>
      <c r="L81" s="5"/>
      <c r="M81" s="5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.75" customHeight="1" x14ac:dyDescent="0.25">
      <c r="A82" s="40" t="s">
        <v>32</v>
      </c>
      <c r="B82" s="41" t="s">
        <v>179</v>
      </c>
      <c r="C82" s="45"/>
      <c r="D82" s="46"/>
      <c r="E82" s="45"/>
      <c r="F82" s="54"/>
      <c r="G82" s="5"/>
      <c r="H82" s="5"/>
      <c r="I82" s="5"/>
      <c r="J82" s="5"/>
      <c r="K82" s="5"/>
      <c r="L82" s="5"/>
      <c r="M82" s="5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.75" customHeight="1" x14ac:dyDescent="0.25">
      <c r="A83" s="19" t="s">
        <v>180</v>
      </c>
      <c r="B83" s="20" t="s">
        <v>181</v>
      </c>
      <c r="C83" s="45"/>
      <c r="D83" s="46"/>
      <c r="E83" s="45"/>
      <c r="F83" s="47"/>
      <c r="G83" s="5"/>
      <c r="H83" s="5"/>
      <c r="I83" s="5"/>
      <c r="J83" s="5"/>
      <c r="K83" s="5"/>
      <c r="L83" s="5"/>
      <c r="M83" s="5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6.4" x14ac:dyDescent="0.25">
      <c r="A84" s="19" t="s">
        <v>182</v>
      </c>
      <c r="B84" s="20" t="s">
        <v>183</v>
      </c>
      <c r="C84" s="45"/>
      <c r="D84" s="46"/>
      <c r="E84" s="45"/>
      <c r="F84" s="47"/>
      <c r="G84" s="5"/>
      <c r="H84" s="5"/>
      <c r="I84" s="5"/>
      <c r="J84" s="5"/>
      <c r="K84" s="5"/>
      <c r="L84" s="5"/>
      <c r="M84" s="5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2.5" customHeight="1" x14ac:dyDescent="0.25">
      <c r="A85" s="19" t="s">
        <v>184</v>
      </c>
      <c r="B85" s="20" t="s">
        <v>185</v>
      </c>
      <c r="C85" s="45"/>
      <c r="D85" s="46"/>
      <c r="E85" s="45"/>
      <c r="F85" s="47"/>
      <c r="G85" s="5"/>
      <c r="H85" s="5"/>
      <c r="I85" s="5"/>
      <c r="J85" s="5"/>
      <c r="K85" s="5"/>
      <c r="L85" s="5"/>
      <c r="M85" s="5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.75" customHeight="1" x14ac:dyDescent="0.25">
      <c r="A86" s="58"/>
      <c r="B86" s="49" t="s">
        <v>186</v>
      </c>
      <c r="C86" s="50">
        <f>SUM(C83:C85)</f>
        <v>0</v>
      </c>
      <c r="D86" s="51">
        <f>SUM(D83:D85)</f>
        <v>0</v>
      </c>
      <c r="E86" s="52">
        <f>SUM(E83:E85)</f>
        <v>0</v>
      </c>
      <c r="F86" s="53">
        <f>SUM(F83:F85)</f>
        <v>0</v>
      </c>
      <c r="G86" s="5"/>
      <c r="H86" s="5"/>
      <c r="I86" s="5"/>
      <c r="J86" s="5"/>
      <c r="K86" s="5"/>
      <c r="L86" s="5"/>
      <c r="M86" s="5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.75" customHeight="1" x14ac:dyDescent="0.25">
      <c r="A87" s="40" t="s">
        <v>34</v>
      </c>
      <c r="B87" s="41" t="s">
        <v>187</v>
      </c>
      <c r="C87" s="45"/>
      <c r="D87" s="46"/>
      <c r="E87" s="45"/>
      <c r="F87" s="54"/>
      <c r="G87" s="5"/>
      <c r="H87" s="5"/>
      <c r="I87" s="5"/>
      <c r="J87" s="5"/>
      <c r="K87" s="5"/>
      <c r="L87" s="5"/>
      <c r="M87" s="5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6" customHeight="1" x14ac:dyDescent="0.25">
      <c r="A88" s="19" t="s">
        <v>188</v>
      </c>
      <c r="B88" s="20" t="s">
        <v>189</v>
      </c>
      <c r="C88" s="45"/>
      <c r="D88" s="46"/>
      <c r="E88" s="45"/>
      <c r="F88" s="47"/>
      <c r="G88" s="5"/>
      <c r="H88" s="5"/>
      <c r="I88" s="5"/>
      <c r="J88" s="5"/>
      <c r="K88" s="5"/>
      <c r="L88" s="5"/>
      <c r="M88" s="5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6" customHeight="1" x14ac:dyDescent="0.25">
      <c r="A89" s="19" t="s">
        <v>190</v>
      </c>
      <c r="B89" s="20" t="s">
        <v>191</v>
      </c>
      <c r="C89" s="45"/>
      <c r="D89" s="46"/>
      <c r="E89" s="45"/>
      <c r="F89" s="47"/>
      <c r="G89" s="5"/>
      <c r="H89" s="5"/>
      <c r="I89" s="5"/>
      <c r="J89" s="5"/>
      <c r="K89" s="5"/>
      <c r="L89" s="5"/>
      <c r="M89" s="5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6.4" x14ac:dyDescent="0.25">
      <c r="A90" s="19" t="s">
        <v>192</v>
      </c>
      <c r="B90" s="20" t="s">
        <v>193</v>
      </c>
      <c r="C90" s="45"/>
      <c r="D90" s="46"/>
      <c r="E90" s="45"/>
      <c r="F90" s="47"/>
      <c r="G90" s="5"/>
      <c r="H90" s="5"/>
      <c r="I90" s="5"/>
      <c r="J90" s="5"/>
      <c r="K90" s="5"/>
      <c r="L90" s="5"/>
      <c r="M90" s="5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.75" customHeight="1" x14ac:dyDescent="0.25">
      <c r="A91" s="19" t="s">
        <v>194</v>
      </c>
      <c r="B91" s="20" t="s">
        <v>195</v>
      </c>
      <c r="C91" s="45"/>
      <c r="D91" s="46"/>
      <c r="E91" s="45"/>
      <c r="F91" s="47"/>
      <c r="G91" s="5"/>
      <c r="H91" s="5"/>
      <c r="I91" s="5"/>
      <c r="J91" s="5"/>
      <c r="K91" s="5"/>
      <c r="L91" s="5"/>
      <c r="M91" s="5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.75" customHeight="1" x14ac:dyDescent="0.25">
      <c r="A92" s="58"/>
      <c r="B92" s="49" t="s">
        <v>196</v>
      </c>
      <c r="C92" s="50">
        <f>SUM(C88:C91)</f>
        <v>0</v>
      </c>
      <c r="D92" s="51">
        <f>SUM(D88:D91)</f>
        <v>0</v>
      </c>
      <c r="E92" s="52">
        <f>SUM(E88:E91)</f>
        <v>0</v>
      </c>
      <c r="F92" s="53">
        <f>SUM(F88:F91)</f>
        <v>0</v>
      </c>
      <c r="G92" s="5"/>
      <c r="H92" s="5"/>
      <c r="I92" s="5"/>
      <c r="J92" s="5"/>
      <c r="K92" s="5"/>
      <c r="L92" s="5"/>
      <c r="M92" s="5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.75" customHeight="1" x14ac:dyDescent="0.25">
      <c r="A93" s="40" t="s">
        <v>197</v>
      </c>
      <c r="B93" s="41" t="s">
        <v>198</v>
      </c>
      <c r="C93" s="45"/>
      <c r="D93" s="46"/>
      <c r="E93" s="45"/>
      <c r="F93" s="54"/>
      <c r="G93" s="5"/>
      <c r="H93" s="5"/>
      <c r="I93" s="5"/>
      <c r="J93" s="5"/>
      <c r="K93" s="5"/>
      <c r="L93" s="5"/>
      <c r="M93" s="5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.75" customHeight="1" x14ac:dyDescent="0.25">
      <c r="A94" s="19" t="s">
        <v>199</v>
      </c>
      <c r="B94" s="20" t="s">
        <v>200</v>
      </c>
      <c r="C94" s="45"/>
      <c r="D94" s="46"/>
      <c r="E94" s="45"/>
      <c r="F94" s="47"/>
      <c r="G94" s="5"/>
      <c r="H94" s="5"/>
      <c r="I94" s="5"/>
      <c r="J94" s="5"/>
      <c r="K94" s="5"/>
      <c r="L94" s="5"/>
      <c r="M94" s="5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.75" customHeight="1" x14ac:dyDescent="0.25">
      <c r="A95" s="19" t="s">
        <v>201</v>
      </c>
      <c r="B95" s="20" t="s">
        <v>202</v>
      </c>
      <c r="C95" s="45"/>
      <c r="D95" s="46"/>
      <c r="E95" s="45"/>
      <c r="F95" s="47"/>
      <c r="G95" s="5"/>
      <c r="H95" s="5"/>
      <c r="I95" s="5"/>
      <c r="J95" s="5"/>
      <c r="K95" s="5"/>
      <c r="L95" s="5"/>
      <c r="M95" s="5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.75" customHeight="1" x14ac:dyDescent="0.25">
      <c r="A96" s="19" t="s">
        <v>203</v>
      </c>
      <c r="B96" s="59" t="s">
        <v>204</v>
      </c>
      <c r="C96" s="45"/>
      <c r="D96" s="46"/>
      <c r="E96" s="45"/>
      <c r="F96" s="47"/>
      <c r="G96" s="5"/>
      <c r="H96" s="5"/>
      <c r="I96" s="5"/>
      <c r="J96" s="5"/>
      <c r="K96" s="5"/>
      <c r="L96" s="5"/>
      <c r="M96" s="5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.75" customHeight="1" x14ac:dyDescent="0.25">
      <c r="A97" s="19" t="s">
        <v>205</v>
      </c>
      <c r="B97" s="59" t="s">
        <v>206</v>
      </c>
      <c r="C97" s="45"/>
      <c r="D97" s="46"/>
      <c r="E97" s="45"/>
      <c r="F97" s="47"/>
      <c r="G97" s="5"/>
      <c r="H97" s="5"/>
      <c r="I97" s="5"/>
      <c r="J97" s="5"/>
      <c r="K97" s="5"/>
      <c r="L97" s="5"/>
      <c r="M97" s="5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.75" customHeight="1" x14ac:dyDescent="0.25">
      <c r="A98" s="19" t="s">
        <v>207</v>
      </c>
      <c r="B98" s="59" t="s">
        <v>208</v>
      </c>
      <c r="C98" s="45"/>
      <c r="D98" s="46"/>
      <c r="E98" s="45"/>
      <c r="F98" s="47"/>
      <c r="G98" s="5"/>
      <c r="H98" s="5"/>
      <c r="I98" s="5"/>
      <c r="J98" s="5"/>
      <c r="K98" s="5"/>
      <c r="L98" s="5"/>
      <c r="M98" s="5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.75" customHeight="1" x14ac:dyDescent="0.25">
      <c r="A99" s="19" t="s">
        <v>209</v>
      </c>
      <c r="B99" s="59" t="s">
        <v>210</v>
      </c>
      <c r="C99" s="45"/>
      <c r="D99" s="46"/>
      <c r="E99" s="45"/>
      <c r="F99" s="47"/>
      <c r="G99" s="5"/>
      <c r="H99" s="5"/>
      <c r="I99" s="5"/>
      <c r="J99" s="5"/>
      <c r="K99" s="5"/>
      <c r="L99" s="5"/>
      <c r="M99" s="5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.75" customHeight="1" x14ac:dyDescent="0.25">
      <c r="A100" s="19" t="s">
        <v>211</v>
      </c>
      <c r="B100" s="59" t="s">
        <v>212</v>
      </c>
      <c r="C100" s="45"/>
      <c r="D100" s="46"/>
      <c r="E100" s="45"/>
      <c r="F100" s="47"/>
      <c r="G100" s="5"/>
      <c r="H100" s="5"/>
      <c r="I100" s="5"/>
      <c r="J100" s="5"/>
      <c r="K100" s="5"/>
      <c r="L100" s="5"/>
      <c r="M100" s="5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.75" customHeight="1" x14ac:dyDescent="0.25">
      <c r="A101" s="19" t="s">
        <v>213</v>
      </c>
      <c r="B101" s="59" t="s">
        <v>214</v>
      </c>
      <c r="C101" s="45"/>
      <c r="D101" s="46"/>
      <c r="E101" s="45"/>
      <c r="F101" s="47"/>
      <c r="G101" s="5"/>
      <c r="H101" s="5"/>
      <c r="I101" s="5"/>
      <c r="J101" s="5"/>
      <c r="K101" s="5"/>
      <c r="L101" s="5"/>
      <c r="M101" s="5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.75" customHeight="1" x14ac:dyDescent="0.25">
      <c r="A102" s="19" t="s">
        <v>215</v>
      </c>
      <c r="B102" s="59" t="s">
        <v>216</v>
      </c>
      <c r="C102" s="45"/>
      <c r="D102" s="46"/>
      <c r="E102" s="45"/>
      <c r="F102" s="47"/>
      <c r="G102" s="5"/>
      <c r="H102" s="5"/>
      <c r="I102" s="5"/>
      <c r="J102" s="5"/>
      <c r="K102" s="5"/>
      <c r="L102" s="5"/>
      <c r="M102" s="5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.75" customHeight="1" x14ac:dyDescent="0.25">
      <c r="A103" s="19" t="s">
        <v>217</v>
      </c>
      <c r="B103" s="59" t="s">
        <v>218</v>
      </c>
      <c r="C103" s="45"/>
      <c r="D103" s="46"/>
      <c r="E103" s="45"/>
      <c r="F103" s="47"/>
      <c r="G103" s="5"/>
      <c r="H103" s="5"/>
      <c r="I103" s="5"/>
      <c r="J103" s="5"/>
      <c r="K103" s="5"/>
      <c r="L103" s="5"/>
      <c r="M103" s="5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.75" customHeight="1" x14ac:dyDescent="0.25">
      <c r="A104" s="19" t="s">
        <v>219</v>
      </c>
      <c r="B104" s="59" t="s">
        <v>220</v>
      </c>
      <c r="C104" s="45"/>
      <c r="D104" s="46"/>
      <c r="E104" s="45"/>
      <c r="F104" s="47"/>
      <c r="G104" s="5"/>
      <c r="H104" s="5"/>
      <c r="I104" s="5"/>
      <c r="J104" s="5"/>
      <c r="K104" s="5"/>
      <c r="L104" s="5"/>
      <c r="M104" s="5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.75" customHeight="1" x14ac:dyDescent="0.25">
      <c r="A105" s="19" t="s">
        <v>221</v>
      </c>
      <c r="B105" s="59" t="s">
        <v>222</v>
      </c>
      <c r="C105" s="45"/>
      <c r="D105" s="46"/>
      <c r="E105" s="45"/>
      <c r="F105" s="47"/>
      <c r="G105" s="5"/>
      <c r="H105" s="5"/>
      <c r="I105" s="5"/>
      <c r="J105" s="5"/>
      <c r="K105" s="5"/>
      <c r="L105" s="5"/>
      <c r="M105" s="5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.75" customHeight="1" x14ac:dyDescent="0.25">
      <c r="A106" s="19" t="s">
        <v>223</v>
      </c>
      <c r="B106" s="59" t="s">
        <v>224</v>
      </c>
      <c r="C106" s="45"/>
      <c r="D106" s="46"/>
      <c r="E106" s="45"/>
      <c r="F106" s="47"/>
      <c r="G106" s="5"/>
      <c r="H106" s="5"/>
      <c r="I106" s="5"/>
      <c r="J106" s="5"/>
      <c r="K106" s="5"/>
      <c r="L106" s="5"/>
      <c r="M106" s="5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.75" customHeight="1" x14ac:dyDescent="0.25">
      <c r="A107" s="19" t="s">
        <v>225</v>
      </c>
      <c r="B107" s="59" t="s">
        <v>226</v>
      </c>
      <c r="C107" s="45"/>
      <c r="D107" s="46"/>
      <c r="E107" s="45"/>
      <c r="F107" s="47"/>
      <c r="G107" s="5"/>
      <c r="H107" s="5"/>
      <c r="I107" s="5"/>
      <c r="J107" s="5"/>
      <c r="K107" s="5"/>
      <c r="L107" s="5"/>
      <c r="M107" s="5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.75" customHeight="1" x14ac:dyDescent="0.25">
      <c r="A108" s="19" t="s">
        <v>227</v>
      </c>
      <c r="B108" s="59" t="s">
        <v>228</v>
      </c>
      <c r="C108" s="45"/>
      <c r="D108" s="46"/>
      <c r="E108" s="45"/>
      <c r="F108" s="47"/>
      <c r="G108" s="5"/>
      <c r="H108" s="5"/>
      <c r="I108" s="5"/>
      <c r="J108" s="5"/>
      <c r="K108" s="5"/>
      <c r="L108" s="5"/>
      <c r="M108" s="5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.75" customHeight="1" x14ac:dyDescent="0.25">
      <c r="A109" s="19" t="s">
        <v>229</v>
      </c>
      <c r="B109" s="59" t="s">
        <v>230</v>
      </c>
      <c r="C109" s="45"/>
      <c r="D109" s="46"/>
      <c r="E109" s="45"/>
      <c r="F109" s="47"/>
      <c r="G109" s="5"/>
      <c r="H109" s="5"/>
      <c r="I109" s="5"/>
      <c r="J109" s="5"/>
      <c r="K109" s="5"/>
      <c r="L109" s="5"/>
      <c r="M109" s="5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25">
      <c r="A110" s="19" t="s">
        <v>231</v>
      </c>
      <c r="B110" s="59" t="s">
        <v>232</v>
      </c>
      <c r="C110" s="45"/>
      <c r="D110" s="46"/>
      <c r="E110" s="45"/>
      <c r="F110" s="47"/>
      <c r="G110" s="5"/>
      <c r="H110" s="5"/>
      <c r="I110" s="5"/>
      <c r="J110" s="5"/>
      <c r="K110" s="5"/>
      <c r="L110" s="5"/>
      <c r="M110" s="5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25">
      <c r="A111" s="19" t="s">
        <v>233</v>
      </c>
      <c r="B111" s="59" t="s">
        <v>234</v>
      </c>
      <c r="C111" s="45"/>
      <c r="D111" s="46"/>
      <c r="E111" s="45"/>
      <c r="F111" s="47"/>
      <c r="G111" s="5"/>
      <c r="H111" s="5"/>
      <c r="I111" s="5"/>
      <c r="J111" s="5"/>
      <c r="K111" s="5"/>
      <c r="L111" s="5"/>
      <c r="M111" s="5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25">
      <c r="A112" s="19" t="s">
        <v>235</v>
      </c>
      <c r="B112" s="59" t="s">
        <v>236</v>
      </c>
      <c r="C112" s="45"/>
      <c r="D112" s="46"/>
      <c r="E112" s="45"/>
      <c r="F112" s="47"/>
      <c r="G112" s="5"/>
      <c r="H112" s="5"/>
      <c r="I112" s="5"/>
      <c r="J112" s="5"/>
      <c r="K112" s="5"/>
      <c r="L112" s="5"/>
      <c r="M112" s="5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25">
      <c r="A113" s="19" t="s">
        <v>237</v>
      </c>
      <c r="B113" s="59" t="s">
        <v>238</v>
      </c>
      <c r="C113" s="45"/>
      <c r="D113" s="46"/>
      <c r="E113" s="45"/>
      <c r="F113" s="47"/>
      <c r="G113" s="5"/>
      <c r="H113" s="5"/>
      <c r="I113" s="5"/>
      <c r="J113" s="5"/>
      <c r="K113" s="5"/>
      <c r="L113" s="5"/>
      <c r="M113" s="5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25">
      <c r="A114" s="19" t="s">
        <v>239</v>
      </c>
      <c r="B114" s="59" t="s">
        <v>240</v>
      </c>
      <c r="C114" s="45"/>
      <c r="D114" s="46"/>
      <c r="E114" s="45"/>
      <c r="F114" s="47"/>
      <c r="G114" s="5"/>
      <c r="H114" s="5"/>
      <c r="I114" s="5"/>
      <c r="J114" s="5"/>
      <c r="K114" s="5"/>
      <c r="L114" s="5"/>
      <c r="M114" s="5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.75" customHeight="1" x14ac:dyDescent="0.25">
      <c r="A115" s="19" t="s">
        <v>241</v>
      </c>
      <c r="B115" s="59" t="s">
        <v>242</v>
      </c>
      <c r="C115" s="45"/>
      <c r="D115" s="46"/>
      <c r="E115" s="45"/>
      <c r="F115" s="47"/>
      <c r="G115" s="5"/>
      <c r="H115" s="5"/>
      <c r="I115" s="5"/>
      <c r="J115" s="5"/>
      <c r="K115" s="5"/>
      <c r="L115" s="5"/>
      <c r="M115" s="5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.75" customHeight="1" x14ac:dyDescent="0.25">
      <c r="A116" s="19" t="s">
        <v>243</v>
      </c>
      <c r="B116" s="59" t="s">
        <v>244</v>
      </c>
      <c r="C116" s="45"/>
      <c r="D116" s="46"/>
      <c r="E116" s="45"/>
      <c r="F116" s="47"/>
      <c r="G116" s="5"/>
      <c r="H116" s="5"/>
      <c r="I116" s="5"/>
      <c r="J116" s="5"/>
      <c r="K116" s="5"/>
      <c r="L116" s="5"/>
      <c r="M116" s="5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.75" customHeight="1" x14ac:dyDescent="0.25">
      <c r="A117" s="58"/>
      <c r="B117" s="60" t="s">
        <v>245</v>
      </c>
      <c r="C117" s="50">
        <f>SUM(C94:C116)</f>
        <v>0</v>
      </c>
      <c r="D117" s="51">
        <f>SUM(D94:D116)</f>
        <v>0</v>
      </c>
      <c r="E117" s="52">
        <f>SUM(E94:E116)</f>
        <v>0</v>
      </c>
      <c r="F117" s="53">
        <f>SUM(F94:F116)</f>
        <v>0</v>
      </c>
      <c r="G117" s="5"/>
      <c r="H117" s="5"/>
      <c r="I117" s="5"/>
      <c r="J117" s="5"/>
      <c r="K117" s="5"/>
      <c r="L117" s="5"/>
      <c r="M117" s="5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.75" customHeight="1" x14ac:dyDescent="0.25">
      <c r="A118" s="40" t="s">
        <v>246</v>
      </c>
      <c r="B118" s="61" t="s">
        <v>247</v>
      </c>
      <c r="C118" s="45"/>
      <c r="D118" s="46"/>
      <c r="E118" s="45"/>
      <c r="F118" s="54"/>
      <c r="G118" s="5"/>
      <c r="H118" s="5"/>
      <c r="I118" s="5"/>
      <c r="J118" s="5"/>
      <c r="K118" s="5"/>
      <c r="L118" s="5"/>
      <c r="M118" s="5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.75" customHeight="1" x14ac:dyDescent="0.25">
      <c r="A119" s="19" t="s">
        <v>248</v>
      </c>
      <c r="B119" s="59" t="s">
        <v>249</v>
      </c>
      <c r="C119" s="45"/>
      <c r="D119" s="46"/>
      <c r="E119" s="45"/>
      <c r="F119" s="47"/>
      <c r="G119" s="5"/>
      <c r="H119" s="5"/>
      <c r="I119" s="5"/>
      <c r="J119" s="5"/>
      <c r="K119" s="5"/>
      <c r="L119" s="5"/>
      <c r="M119" s="5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.75" customHeight="1" x14ac:dyDescent="0.25">
      <c r="A120" s="19" t="s">
        <v>250</v>
      </c>
      <c r="B120" s="59" t="s">
        <v>251</v>
      </c>
      <c r="C120" s="45"/>
      <c r="D120" s="46"/>
      <c r="E120" s="45"/>
      <c r="F120" s="47"/>
      <c r="G120" s="5"/>
      <c r="H120" s="5"/>
      <c r="I120" s="5"/>
      <c r="J120" s="5"/>
      <c r="K120" s="5"/>
      <c r="L120" s="5"/>
      <c r="M120" s="5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.75" customHeight="1" x14ac:dyDescent="0.25">
      <c r="A121" s="19" t="s">
        <v>252</v>
      </c>
      <c r="B121" s="59" t="s">
        <v>253</v>
      </c>
      <c r="C121" s="45"/>
      <c r="D121" s="46"/>
      <c r="E121" s="45"/>
      <c r="F121" s="47"/>
      <c r="G121" s="5"/>
      <c r="H121" s="5"/>
      <c r="I121" s="5"/>
      <c r="J121" s="5"/>
      <c r="K121" s="5"/>
      <c r="L121" s="5"/>
      <c r="M121" s="5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.75" customHeight="1" x14ac:dyDescent="0.25">
      <c r="A122" s="19" t="s">
        <v>254</v>
      </c>
      <c r="B122" s="59" t="s">
        <v>255</v>
      </c>
      <c r="C122" s="45"/>
      <c r="D122" s="46"/>
      <c r="E122" s="45"/>
      <c r="F122" s="47"/>
      <c r="G122" s="5"/>
      <c r="H122" s="5"/>
      <c r="I122" s="5"/>
      <c r="J122" s="5"/>
      <c r="K122" s="5"/>
      <c r="L122" s="5"/>
      <c r="M122" s="5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.75" customHeight="1" x14ac:dyDescent="0.25">
      <c r="A123" s="58"/>
      <c r="B123" s="60" t="s">
        <v>256</v>
      </c>
      <c r="C123" s="50">
        <f>SUM(C119:C122)</f>
        <v>0</v>
      </c>
      <c r="D123" s="51">
        <f>SUM(D119:D122)</f>
        <v>0</v>
      </c>
      <c r="E123" s="52">
        <f>SUM(E119:E122)</f>
        <v>0</v>
      </c>
      <c r="F123" s="53">
        <f>SUM(F119:F122)</f>
        <v>0</v>
      </c>
      <c r="G123" s="5"/>
      <c r="H123" s="5"/>
      <c r="I123" s="5"/>
      <c r="J123" s="5"/>
      <c r="K123" s="5"/>
      <c r="L123" s="5"/>
      <c r="M123" s="5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.75" customHeight="1" x14ac:dyDescent="0.25">
      <c r="A124" s="40" t="s">
        <v>257</v>
      </c>
      <c r="B124" s="61" t="s">
        <v>258</v>
      </c>
      <c r="C124" s="45"/>
      <c r="D124" s="46"/>
      <c r="E124" s="45"/>
      <c r="F124" s="54"/>
      <c r="G124" s="5"/>
      <c r="H124" s="5"/>
      <c r="I124" s="5"/>
      <c r="J124" s="5"/>
      <c r="K124" s="5"/>
      <c r="L124" s="5"/>
      <c r="M124" s="5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.75" customHeight="1" x14ac:dyDescent="0.25">
      <c r="A125" s="19" t="s">
        <v>259</v>
      </c>
      <c r="B125" s="59" t="s">
        <v>260</v>
      </c>
      <c r="C125" s="45"/>
      <c r="D125" s="46"/>
      <c r="E125" s="45"/>
      <c r="F125" s="47"/>
      <c r="G125" s="5"/>
      <c r="H125" s="5"/>
      <c r="I125" s="5"/>
      <c r="J125" s="5"/>
      <c r="K125" s="5"/>
      <c r="L125" s="5"/>
      <c r="M125" s="5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.75" customHeight="1" x14ac:dyDescent="0.25">
      <c r="A126" s="19" t="s">
        <v>261</v>
      </c>
      <c r="B126" s="59" t="s">
        <v>262</v>
      </c>
      <c r="C126" s="45"/>
      <c r="D126" s="46"/>
      <c r="E126" s="45"/>
      <c r="F126" s="47"/>
      <c r="G126" s="5"/>
      <c r="H126" s="5"/>
      <c r="I126" s="5"/>
      <c r="J126" s="5"/>
      <c r="K126" s="5"/>
      <c r="L126" s="5"/>
      <c r="M126" s="5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.75" customHeight="1" x14ac:dyDescent="0.25">
      <c r="A127" s="19" t="s">
        <v>263</v>
      </c>
      <c r="B127" s="59" t="s">
        <v>264</v>
      </c>
      <c r="C127" s="45"/>
      <c r="D127" s="46"/>
      <c r="E127" s="45"/>
      <c r="F127" s="47"/>
      <c r="G127" s="5"/>
      <c r="H127" s="5"/>
      <c r="I127" s="5"/>
      <c r="J127" s="5"/>
      <c r="K127" s="5"/>
      <c r="L127" s="5"/>
      <c r="M127" s="5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.75" customHeight="1" x14ac:dyDescent="0.25">
      <c r="A128" s="58"/>
      <c r="B128" s="60" t="s">
        <v>265</v>
      </c>
      <c r="C128" s="50">
        <f>SUM(C125:C127)</f>
        <v>0</v>
      </c>
      <c r="D128" s="51">
        <f>SUM(D125:D127)</f>
        <v>0</v>
      </c>
      <c r="E128" s="52">
        <f>SUM(E125:E127)</f>
        <v>0</v>
      </c>
      <c r="F128" s="53">
        <f>SUM(F125:F127)</f>
        <v>0</v>
      </c>
      <c r="G128" s="5"/>
      <c r="H128" s="5"/>
      <c r="I128" s="5"/>
      <c r="J128" s="5"/>
      <c r="K128" s="5"/>
      <c r="L128" s="5"/>
      <c r="M128" s="5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.75" customHeight="1" x14ac:dyDescent="0.25">
      <c r="A129" s="40" t="s">
        <v>266</v>
      </c>
      <c r="B129" s="61" t="s">
        <v>267</v>
      </c>
      <c r="C129" s="45"/>
      <c r="D129" s="46"/>
      <c r="E129" s="45"/>
      <c r="F129" s="54"/>
      <c r="G129" s="5"/>
      <c r="H129" s="5"/>
      <c r="I129" s="5"/>
      <c r="J129" s="5"/>
      <c r="K129" s="5"/>
      <c r="L129" s="5"/>
      <c r="M129" s="5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.75" customHeight="1" x14ac:dyDescent="0.25">
      <c r="A130" s="19" t="s">
        <v>268</v>
      </c>
      <c r="B130" s="59" t="s">
        <v>269</v>
      </c>
      <c r="C130" s="45"/>
      <c r="D130" s="46"/>
      <c r="E130" s="45"/>
      <c r="F130" s="47"/>
      <c r="G130" s="5"/>
      <c r="H130" s="5"/>
      <c r="I130" s="5"/>
      <c r="J130" s="5"/>
      <c r="K130" s="5"/>
      <c r="L130" s="5"/>
      <c r="M130" s="5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.75" customHeight="1" x14ac:dyDescent="0.25">
      <c r="A131" s="19" t="s">
        <v>270</v>
      </c>
      <c r="B131" s="59" t="s">
        <v>271</v>
      </c>
      <c r="C131" s="45"/>
      <c r="D131" s="46"/>
      <c r="E131" s="45"/>
      <c r="F131" s="47"/>
      <c r="G131" s="5"/>
      <c r="H131" s="5"/>
      <c r="I131" s="5"/>
      <c r="J131" s="5"/>
      <c r="K131" s="5"/>
      <c r="L131" s="5"/>
      <c r="M131" s="5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.75" customHeight="1" x14ac:dyDescent="0.25">
      <c r="A132" s="19" t="s">
        <v>272</v>
      </c>
      <c r="B132" s="59" t="s">
        <v>273</v>
      </c>
      <c r="C132" s="45"/>
      <c r="D132" s="46"/>
      <c r="E132" s="45"/>
      <c r="F132" s="47"/>
      <c r="G132" s="5"/>
      <c r="H132" s="5"/>
      <c r="I132" s="5"/>
      <c r="J132" s="5"/>
      <c r="K132" s="5"/>
      <c r="L132" s="5"/>
      <c r="M132" s="5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.75" customHeight="1" x14ac:dyDescent="0.25">
      <c r="A133" s="19" t="s">
        <v>274</v>
      </c>
      <c r="B133" s="59" t="s">
        <v>275</v>
      </c>
      <c r="C133" s="45"/>
      <c r="D133" s="46"/>
      <c r="E133" s="45"/>
      <c r="F133" s="47"/>
      <c r="G133" s="5"/>
      <c r="H133" s="5"/>
      <c r="I133" s="5"/>
      <c r="J133" s="5"/>
      <c r="K133" s="5"/>
      <c r="L133" s="5"/>
      <c r="M133" s="5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.75" customHeight="1" x14ac:dyDescent="0.25">
      <c r="A134" s="19" t="s">
        <v>276</v>
      </c>
      <c r="B134" s="59" t="s">
        <v>277</v>
      </c>
      <c r="C134" s="45"/>
      <c r="D134" s="46"/>
      <c r="E134" s="45"/>
      <c r="F134" s="47"/>
      <c r="G134" s="5"/>
      <c r="H134" s="5"/>
      <c r="I134" s="5"/>
      <c r="J134" s="5"/>
      <c r="K134" s="5"/>
      <c r="L134" s="5"/>
      <c r="M134" s="5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.75" customHeight="1" x14ac:dyDescent="0.25">
      <c r="A135" s="19" t="s">
        <v>278</v>
      </c>
      <c r="B135" s="59" t="s">
        <v>279</v>
      </c>
      <c r="C135" s="45"/>
      <c r="D135" s="46"/>
      <c r="E135" s="45"/>
      <c r="F135" s="47"/>
      <c r="G135" s="5"/>
      <c r="H135" s="5"/>
      <c r="I135" s="5"/>
      <c r="J135" s="5"/>
      <c r="K135" s="5"/>
      <c r="L135" s="5"/>
      <c r="M135" s="5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.75" customHeight="1" x14ac:dyDescent="0.25">
      <c r="A136" s="19" t="s">
        <v>280</v>
      </c>
      <c r="B136" s="59" t="s">
        <v>281</v>
      </c>
      <c r="C136" s="45"/>
      <c r="D136" s="46"/>
      <c r="E136" s="45"/>
      <c r="F136" s="47"/>
      <c r="G136" s="5"/>
      <c r="H136" s="5"/>
      <c r="I136" s="5"/>
      <c r="J136" s="5"/>
      <c r="K136" s="5"/>
      <c r="L136" s="5"/>
      <c r="M136" s="5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.75" customHeight="1" x14ac:dyDescent="0.25">
      <c r="A137" s="58"/>
      <c r="B137" s="60" t="s">
        <v>282</v>
      </c>
      <c r="C137" s="50">
        <f>SUM(C130:C136)</f>
        <v>0</v>
      </c>
      <c r="D137" s="51">
        <f>SUM(D130:D136)</f>
        <v>0</v>
      </c>
      <c r="E137" s="52">
        <f>SUM(E130:E136)</f>
        <v>0</v>
      </c>
      <c r="F137" s="53">
        <f>SUM(F130:F136)</f>
        <v>0</v>
      </c>
      <c r="G137" s="5"/>
      <c r="H137" s="5"/>
      <c r="I137" s="5"/>
      <c r="J137" s="5"/>
      <c r="K137" s="5"/>
      <c r="L137" s="5"/>
      <c r="M137" s="5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.75" customHeight="1" x14ac:dyDescent="0.25">
      <c r="A138" s="40" t="s">
        <v>283</v>
      </c>
      <c r="B138" s="61" t="s">
        <v>284</v>
      </c>
      <c r="C138" s="45"/>
      <c r="D138" s="46"/>
      <c r="E138" s="45"/>
      <c r="F138" s="54"/>
      <c r="G138" s="5"/>
      <c r="H138" s="5"/>
      <c r="I138" s="5"/>
      <c r="J138" s="5"/>
      <c r="K138" s="5"/>
      <c r="L138" s="5"/>
      <c r="M138" s="5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.75" customHeight="1" x14ac:dyDescent="0.25">
      <c r="A139" s="19" t="s">
        <v>285</v>
      </c>
      <c r="B139" s="59" t="s">
        <v>286</v>
      </c>
      <c r="C139" s="45"/>
      <c r="D139" s="46"/>
      <c r="E139" s="45"/>
      <c r="F139" s="47"/>
      <c r="G139" s="5"/>
      <c r="H139" s="5"/>
      <c r="I139" s="5"/>
      <c r="J139" s="5"/>
      <c r="K139" s="5"/>
      <c r="L139" s="5"/>
      <c r="M139" s="5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.75" customHeight="1" x14ac:dyDescent="0.25">
      <c r="A140" s="19" t="s">
        <v>287</v>
      </c>
      <c r="B140" s="59" t="s">
        <v>288</v>
      </c>
      <c r="C140" s="45"/>
      <c r="D140" s="46"/>
      <c r="E140" s="45"/>
      <c r="F140" s="47"/>
      <c r="G140" s="5"/>
      <c r="H140" s="5"/>
      <c r="I140" s="5"/>
      <c r="J140" s="5"/>
      <c r="K140" s="5"/>
      <c r="L140" s="5"/>
      <c r="M140" s="5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.75" customHeight="1" x14ac:dyDescent="0.25">
      <c r="A141" s="58"/>
      <c r="B141" s="60" t="s">
        <v>289</v>
      </c>
      <c r="C141" s="50">
        <f>SUM(C139:C140)</f>
        <v>0</v>
      </c>
      <c r="D141" s="51">
        <f>SUM(D139:D140)</f>
        <v>0</v>
      </c>
      <c r="E141" s="52">
        <f>SUM(E139:E140)</f>
        <v>0</v>
      </c>
      <c r="F141" s="53">
        <f>SUM(F139:F140)</f>
        <v>0</v>
      </c>
      <c r="G141" s="5"/>
      <c r="H141" s="5"/>
      <c r="I141" s="5"/>
      <c r="J141" s="5"/>
      <c r="K141" s="5"/>
      <c r="L141" s="5"/>
      <c r="M141" s="5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.75" customHeight="1" x14ac:dyDescent="0.25">
      <c r="A142" s="40" t="s">
        <v>290</v>
      </c>
      <c r="B142" s="61" t="s">
        <v>291</v>
      </c>
      <c r="C142" s="45"/>
      <c r="D142" s="46"/>
      <c r="E142" s="45"/>
      <c r="F142" s="54"/>
      <c r="G142" s="5"/>
      <c r="H142" s="5"/>
      <c r="I142" s="5"/>
      <c r="J142" s="5"/>
      <c r="K142" s="5"/>
      <c r="L142" s="5"/>
      <c r="M142" s="5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.75" customHeight="1" x14ac:dyDescent="0.25">
      <c r="A143" s="19" t="s">
        <v>292</v>
      </c>
      <c r="B143" s="59" t="s">
        <v>293</v>
      </c>
      <c r="C143" s="45"/>
      <c r="D143" s="46"/>
      <c r="E143" s="45"/>
      <c r="F143" s="47"/>
      <c r="G143" s="5"/>
      <c r="H143" s="5"/>
      <c r="I143" s="5"/>
      <c r="J143" s="5"/>
      <c r="K143" s="5"/>
      <c r="L143" s="5"/>
      <c r="M143" s="5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.75" customHeight="1" x14ac:dyDescent="0.25">
      <c r="A144" s="19" t="s">
        <v>294</v>
      </c>
      <c r="B144" s="59" t="s">
        <v>295</v>
      </c>
      <c r="C144" s="45"/>
      <c r="D144" s="46"/>
      <c r="E144" s="45"/>
      <c r="F144" s="47"/>
      <c r="G144" s="5"/>
      <c r="H144" s="5"/>
      <c r="I144" s="5"/>
      <c r="J144" s="5"/>
      <c r="K144" s="5"/>
      <c r="L144" s="5"/>
      <c r="M144" s="5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.75" customHeight="1" x14ac:dyDescent="0.25">
      <c r="A145" s="19" t="s">
        <v>296</v>
      </c>
      <c r="B145" s="59" t="s">
        <v>297</v>
      </c>
      <c r="C145" s="45"/>
      <c r="D145" s="46"/>
      <c r="E145" s="45"/>
      <c r="F145" s="47"/>
      <c r="G145" s="5"/>
      <c r="H145" s="5"/>
      <c r="I145" s="5"/>
      <c r="J145" s="5"/>
      <c r="K145" s="5"/>
      <c r="L145" s="5"/>
      <c r="M145" s="5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.75" customHeight="1" x14ac:dyDescent="0.25">
      <c r="A146" s="19" t="s">
        <v>298</v>
      </c>
      <c r="B146" s="59" t="s">
        <v>299</v>
      </c>
      <c r="C146" s="45"/>
      <c r="D146" s="46"/>
      <c r="E146" s="45"/>
      <c r="F146" s="47"/>
      <c r="G146" s="5"/>
      <c r="H146" s="5"/>
      <c r="I146" s="5"/>
      <c r="J146" s="5"/>
      <c r="K146" s="5"/>
      <c r="L146" s="5"/>
      <c r="M146" s="5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.75" customHeight="1" x14ac:dyDescent="0.25">
      <c r="A147" s="19" t="s">
        <v>300</v>
      </c>
      <c r="B147" s="59" t="s">
        <v>301</v>
      </c>
      <c r="C147" s="45"/>
      <c r="D147" s="46"/>
      <c r="E147" s="45"/>
      <c r="F147" s="47"/>
      <c r="G147" s="5"/>
      <c r="H147" s="5"/>
      <c r="I147" s="5"/>
      <c r="J147" s="5"/>
      <c r="K147" s="5"/>
      <c r="L147" s="5"/>
      <c r="M147" s="5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.75" customHeight="1" x14ac:dyDescent="0.25">
      <c r="A148" s="58"/>
      <c r="B148" s="60" t="s">
        <v>302</v>
      </c>
      <c r="C148" s="52">
        <f>SUM(C143:C147)</f>
        <v>0</v>
      </c>
      <c r="D148" s="51">
        <f>SUM(D143:D147)</f>
        <v>0</v>
      </c>
      <c r="E148" s="52">
        <f>SUM(E143:E147)</f>
        <v>0</v>
      </c>
      <c r="F148" s="53">
        <f>SUM(F143:F147)</f>
        <v>0</v>
      </c>
      <c r="G148" s="5"/>
      <c r="H148" s="5"/>
      <c r="I148" s="5"/>
      <c r="J148" s="5"/>
      <c r="K148" s="5"/>
      <c r="L148" s="5"/>
      <c r="M148" s="5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.75" customHeight="1" x14ac:dyDescent="0.25">
      <c r="A149" s="40" t="s">
        <v>303</v>
      </c>
      <c r="B149" s="61" t="s">
        <v>304</v>
      </c>
      <c r="C149" s="45"/>
      <c r="D149" s="46"/>
      <c r="E149" s="45"/>
      <c r="F149" s="54"/>
      <c r="G149" s="5"/>
      <c r="H149" s="5"/>
      <c r="I149" s="5"/>
      <c r="J149" s="5"/>
      <c r="K149" s="5"/>
      <c r="L149" s="5"/>
      <c r="M149" s="5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.75" customHeight="1" x14ac:dyDescent="0.25">
      <c r="A150" s="19" t="s">
        <v>305</v>
      </c>
      <c r="B150" s="59" t="s">
        <v>306</v>
      </c>
      <c r="C150" s="45"/>
      <c r="D150" s="46"/>
      <c r="E150" s="45"/>
      <c r="F150" s="47"/>
      <c r="G150" s="5"/>
      <c r="H150" s="5"/>
      <c r="I150" s="5"/>
      <c r="J150" s="5"/>
      <c r="K150" s="5"/>
      <c r="L150" s="5"/>
      <c r="M150" s="5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.75" customHeight="1" x14ac:dyDescent="0.25">
      <c r="A151" s="19" t="s">
        <v>307</v>
      </c>
      <c r="B151" s="59" t="s">
        <v>308</v>
      </c>
      <c r="C151" s="45"/>
      <c r="D151" s="46"/>
      <c r="E151" s="45"/>
      <c r="F151" s="47"/>
      <c r="G151" s="5"/>
      <c r="H151" s="5"/>
      <c r="I151" s="5"/>
      <c r="J151" s="5"/>
      <c r="K151" s="5"/>
      <c r="L151" s="5"/>
      <c r="M151" s="5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.75" customHeight="1" x14ac:dyDescent="0.25">
      <c r="A152" s="19" t="s">
        <v>309</v>
      </c>
      <c r="B152" s="59" t="s">
        <v>310</v>
      </c>
      <c r="C152" s="45"/>
      <c r="D152" s="46"/>
      <c r="E152" s="45"/>
      <c r="F152" s="47"/>
      <c r="G152" s="5"/>
      <c r="H152" s="5"/>
      <c r="I152" s="5"/>
      <c r="J152" s="5"/>
      <c r="K152" s="5"/>
      <c r="L152" s="5"/>
      <c r="M152" s="5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.75" customHeight="1" x14ac:dyDescent="0.25">
      <c r="A153" s="19" t="s">
        <v>311</v>
      </c>
      <c r="B153" s="59" t="s">
        <v>312</v>
      </c>
      <c r="C153" s="45"/>
      <c r="D153" s="46"/>
      <c r="E153" s="45"/>
      <c r="F153" s="47"/>
      <c r="G153" s="5"/>
      <c r="H153" s="5"/>
      <c r="I153" s="5"/>
      <c r="J153" s="5"/>
      <c r="K153" s="5"/>
      <c r="L153" s="5"/>
      <c r="M153" s="5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.75" customHeight="1" x14ac:dyDescent="0.25">
      <c r="A154" s="19" t="s">
        <v>313</v>
      </c>
      <c r="B154" s="59" t="s">
        <v>314</v>
      </c>
      <c r="C154" s="45"/>
      <c r="D154" s="46"/>
      <c r="E154" s="45"/>
      <c r="F154" s="47"/>
      <c r="G154" s="5"/>
      <c r="H154" s="5"/>
      <c r="I154" s="5"/>
      <c r="J154" s="5"/>
      <c r="K154" s="5"/>
      <c r="L154" s="5"/>
      <c r="M154" s="5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.75" customHeight="1" x14ac:dyDescent="0.25">
      <c r="A155" s="19" t="s">
        <v>315</v>
      </c>
      <c r="B155" s="59" t="s">
        <v>316</v>
      </c>
      <c r="C155" s="45"/>
      <c r="D155" s="46"/>
      <c r="E155" s="45"/>
      <c r="F155" s="47"/>
      <c r="G155" s="5"/>
      <c r="H155" s="5"/>
      <c r="I155" s="5"/>
      <c r="J155" s="5"/>
      <c r="K155" s="5"/>
      <c r="L155" s="5"/>
      <c r="M155" s="5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.75" customHeight="1" x14ac:dyDescent="0.25">
      <c r="A156" s="62"/>
      <c r="B156" s="63" t="s">
        <v>317</v>
      </c>
      <c r="C156" s="52">
        <f>SUM(C150:C155)</f>
        <v>0</v>
      </c>
      <c r="D156" s="51">
        <f>SUM(D150:D155)</f>
        <v>0</v>
      </c>
      <c r="E156" s="52">
        <f>SUM(E150:E155)</f>
        <v>0</v>
      </c>
      <c r="F156" s="53">
        <f>SUM(F150:F155)</f>
        <v>0</v>
      </c>
      <c r="G156" s="5"/>
      <c r="H156" s="5"/>
      <c r="I156" s="5"/>
      <c r="J156" s="5"/>
      <c r="K156" s="5"/>
      <c r="L156" s="5"/>
      <c r="M156" s="5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25">
      <c r="A157" s="40" t="s">
        <v>318</v>
      </c>
      <c r="B157" s="61" t="s">
        <v>319</v>
      </c>
      <c r="C157" s="45"/>
      <c r="D157" s="46"/>
      <c r="E157" s="45"/>
      <c r="F157" s="54"/>
      <c r="G157" s="5"/>
      <c r="H157" s="5"/>
      <c r="I157" s="5"/>
      <c r="J157" s="5"/>
      <c r="K157" s="5"/>
      <c r="L157" s="5"/>
      <c r="M157" s="5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.75" customHeight="1" x14ac:dyDescent="0.25">
      <c r="A158" s="19" t="s">
        <v>320</v>
      </c>
      <c r="B158" s="59" t="s">
        <v>321</v>
      </c>
      <c r="C158" s="45"/>
      <c r="D158" s="46"/>
      <c r="E158" s="45"/>
      <c r="F158" s="47"/>
      <c r="G158" s="5"/>
      <c r="H158" s="5"/>
      <c r="I158" s="5"/>
      <c r="J158" s="5"/>
      <c r="K158" s="5"/>
      <c r="L158" s="5"/>
      <c r="M158" s="5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.75" customHeight="1" x14ac:dyDescent="0.25">
      <c r="A159" s="19" t="s">
        <v>322</v>
      </c>
      <c r="B159" s="59" t="s">
        <v>323</v>
      </c>
      <c r="C159" s="45"/>
      <c r="D159" s="46"/>
      <c r="E159" s="45"/>
      <c r="F159" s="47"/>
      <c r="G159" s="5"/>
      <c r="H159" s="5"/>
      <c r="I159" s="5"/>
      <c r="J159" s="5"/>
      <c r="K159" s="5"/>
      <c r="L159" s="5"/>
      <c r="M159" s="5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.75" customHeight="1" x14ac:dyDescent="0.25">
      <c r="A160" s="19" t="s">
        <v>324</v>
      </c>
      <c r="B160" s="59" t="s">
        <v>325</v>
      </c>
      <c r="C160" s="45"/>
      <c r="D160" s="46"/>
      <c r="E160" s="45"/>
      <c r="F160" s="47"/>
      <c r="G160" s="5"/>
      <c r="H160" s="5"/>
      <c r="I160" s="5"/>
      <c r="J160" s="5"/>
      <c r="K160" s="5"/>
      <c r="L160" s="5"/>
      <c r="M160" s="5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.75" customHeight="1" x14ac:dyDescent="0.25">
      <c r="A161" s="19" t="s">
        <v>326</v>
      </c>
      <c r="B161" s="59" t="s">
        <v>327</v>
      </c>
      <c r="C161" s="45"/>
      <c r="D161" s="46"/>
      <c r="E161" s="45"/>
      <c r="F161" s="47"/>
      <c r="G161" s="5"/>
      <c r="H161" s="5"/>
      <c r="I161" s="5"/>
      <c r="J161" s="5"/>
      <c r="K161" s="5"/>
      <c r="L161" s="5"/>
      <c r="M161" s="5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.75" customHeight="1" x14ac:dyDescent="0.25">
      <c r="A162" s="19" t="s">
        <v>328</v>
      </c>
      <c r="B162" s="59" t="s">
        <v>329</v>
      </c>
      <c r="C162" s="45"/>
      <c r="D162" s="46"/>
      <c r="E162" s="45"/>
      <c r="F162" s="47"/>
      <c r="G162" s="5"/>
      <c r="H162" s="5"/>
      <c r="I162" s="5"/>
      <c r="J162" s="5"/>
      <c r="K162" s="5"/>
      <c r="L162" s="5"/>
      <c r="M162" s="5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.75" customHeight="1" x14ac:dyDescent="0.25">
      <c r="A163" s="19" t="s">
        <v>330</v>
      </c>
      <c r="B163" s="59" t="s">
        <v>331</v>
      </c>
      <c r="C163" s="45"/>
      <c r="D163" s="46"/>
      <c r="E163" s="45"/>
      <c r="F163" s="47"/>
      <c r="G163" s="5"/>
      <c r="H163" s="5"/>
      <c r="I163" s="5"/>
      <c r="J163" s="5"/>
      <c r="K163" s="5"/>
      <c r="L163" s="5"/>
      <c r="M163" s="5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.75" customHeight="1" x14ac:dyDescent="0.25">
      <c r="A164" s="19" t="s">
        <v>332</v>
      </c>
      <c r="B164" s="59" t="s">
        <v>333</v>
      </c>
      <c r="C164" s="45"/>
      <c r="D164" s="46"/>
      <c r="E164" s="45"/>
      <c r="F164" s="47"/>
      <c r="G164" s="5"/>
      <c r="H164" s="5"/>
      <c r="I164" s="5"/>
      <c r="J164" s="5"/>
      <c r="K164" s="5"/>
      <c r="L164" s="5"/>
      <c r="M164" s="5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.75" customHeight="1" x14ac:dyDescent="0.25">
      <c r="A165" s="62"/>
      <c r="B165" s="63" t="s">
        <v>334</v>
      </c>
      <c r="C165" s="52">
        <f>SUM(C158:C164)</f>
        <v>0</v>
      </c>
      <c r="D165" s="51">
        <f>SUM(D158:D164)</f>
        <v>0</v>
      </c>
      <c r="E165" s="52">
        <f>SUM(E158:E164)</f>
        <v>0</v>
      </c>
      <c r="F165" s="53">
        <f>SUM(F158:F164)</f>
        <v>0</v>
      </c>
      <c r="G165" s="5"/>
      <c r="H165" s="5"/>
      <c r="I165" s="5"/>
      <c r="J165" s="5"/>
      <c r="K165" s="5"/>
      <c r="L165" s="5"/>
      <c r="M165" s="5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.75" customHeight="1" x14ac:dyDescent="0.25">
      <c r="A166" s="40" t="s">
        <v>335</v>
      </c>
      <c r="B166" s="61" t="s">
        <v>336</v>
      </c>
      <c r="C166" s="45"/>
      <c r="D166" s="46"/>
      <c r="E166" s="45"/>
      <c r="F166" s="54"/>
      <c r="G166" s="5"/>
      <c r="H166" s="5"/>
      <c r="I166" s="5"/>
      <c r="J166" s="5"/>
      <c r="K166" s="5"/>
      <c r="L166" s="5"/>
      <c r="M166" s="5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.75" customHeight="1" x14ac:dyDescent="0.25">
      <c r="A167" s="19" t="s">
        <v>337</v>
      </c>
      <c r="B167" s="59" t="s">
        <v>338</v>
      </c>
      <c r="C167" s="45"/>
      <c r="D167" s="46"/>
      <c r="E167" s="45"/>
      <c r="F167" s="47"/>
      <c r="G167" s="5"/>
      <c r="H167" s="5"/>
      <c r="I167" s="5"/>
      <c r="J167" s="5"/>
      <c r="K167" s="5"/>
      <c r="L167" s="5"/>
      <c r="M167" s="5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.75" customHeight="1" x14ac:dyDescent="0.25">
      <c r="A168" s="19" t="s">
        <v>339</v>
      </c>
      <c r="B168" s="59" t="s">
        <v>340</v>
      </c>
      <c r="C168" s="45"/>
      <c r="D168" s="46"/>
      <c r="E168" s="45"/>
      <c r="F168" s="47"/>
      <c r="G168" s="5"/>
      <c r="H168" s="5"/>
      <c r="I168" s="5"/>
      <c r="J168" s="5"/>
      <c r="K168" s="5"/>
      <c r="L168" s="5"/>
      <c r="M168" s="5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.75" customHeight="1" x14ac:dyDescent="0.25">
      <c r="A169" s="19" t="s">
        <v>341</v>
      </c>
      <c r="B169" s="59" t="s">
        <v>342</v>
      </c>
      <c r="C169" s="45"/>
      <c r="D169" s="46"/>
      <c r="E169" s="45"/>
      <c r="F169" s="47"/>
      <c r="G169" s="5"/>
      <c r="H169" s="5"/>
      <c r="I169" s="5"/>
      <c r="J169" s="5"/>
      <c r="K169" s="5"/>
      <c r="L169" s="5"/>
      <c r="M169" s="5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.75" customHeight="1" x14ac:dyDescent="0.25">
      <c r="A170" s="62"/>
      <c r="B170" s="63" t="s">
        <v>343</v>
      </c>
      <c r="C170" s="52">
        <f>SUM(C167:C169)</f>
        <v>0</v>
      </c>
      <c r="D170" s="51">
        <f>SUM(D167:D169)</f>
        <v>0</v>
      </c>
      <c r="E170" s="52">
        <f>SUM(E167:E169)</f>
        <v>0</v>
      </c>
      <c r="F170" s="53">
        <f>SUM(F167:F169)</f>
        <v>0</v>
      </c>
      <c r="G170" s="5"/>
      <c r="H170" s="5"/>
      <c r="I170" s="5"/>
      <c r="J170" s="5"/>
      <c r="K170" s="5"/>
      <c r="L170" s="5"/>
      <c r="M170" s="5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7.6" x14ac:dyDescent="0.25">
      <c r="A171" s="40" t="s">
        <v>344</v>
      </c>
      <c r="B171" s="61" t="s">
        <v>345</v>
      </c>
      <c r="C171" s="45"/>
      <c r="D171" s="46"/>
      <c r="E171" s="45"/>
      <c r="F171" s="54"/>
      <c r="G171" s="5"/>
      <c r="H171" s="5"/>
      <c r="I171" s="5"/>
      <c r="J171" s="5"/>
      <c r="K171" s="5"/>
      <c r="L171" s="5"/>
      <c r="M171" s="5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5">
      <c r="A172" s="19" t="s">
        <v>346</v>
      </c>
      <c r="B172" s="59" t="s">
        <v>347</v>
      </c>
      <c r="C172" s="45"/>
      <c r="D172" s="46"/>
      <c r="E172" s="45"/>
      <c r="F172" s="47"/>
      <c r="G172" s="5"/>
      <c r="H172" s="5"/>
      <c r="I172" s="5"/>
      <c r="J172" s="5"/>
      <c r="K172" s="5"/>
      <c r="L172" s="5"/>
      <c r="M172" s="5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25">
      <c r="A173" s="19" t="s">
        <v>348</v>
      </c>
      <c r="B173" s="59" t="s">
        <v>349</v>
      </c>
      <c r="C173" s="45"/>
      <c r="D173" s="46"/>
      <c r="E173" s="45"/>
      <c r="F173" s="47"/>
      <c r="G173" s="5"/>
      <c r="H173" s="5"/>
      <c r="I173" s="5"/>
      <c r="J173" s="5"/>
      <c r="K173" s="5"/>
      <c r="L173" s="5"/>
      <c r="M173" s="5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.75" customHeight="1" x14ac:dyDescent="0.25">
      <c r="A174" s="62"/>
      <c r="B174" s="63" t="s">
        <v>350</v>
      </c>
      <c r="C174" s="52">
        <f>SUM(C172:C173)</f>
        <v>0</v>
      </c>
      <c r="D174" s="51">
        <f>SUM(D172:D173)</f>
        <v>0</v>
      </c>
      <c r="E174" s="52">
        <f>SUM(E172:E173)</f>
        <v>0</v>
      </c>
      <c r="F174" s="53">
        <f>SUM(F172:F173)</f>
        <v>0</v>
      </c>
      <c r="G174" s="5"/>
      <c r="H174" s="5"/>
      <c r="I174" s="5"/>
      <c r="J174" s="5"/>
      <c r="K174" s="5"/>
      <c r="L174" s="5"/>
      <c r="M174" s="5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.75" customHeight="1" x14ac:dyDescent="0.25">
      <c r="A175" s="40" t="s">
        <v>351</v>
      </c>
      <c r="B175" s="61" t="s">
        <v>352</v>
      </c>
      <c r="C175" s="45"/>
      <c r="D175" s="46"/>
      <c r="E175" s="45"/>
      <c r="F175" s="54"/>
      <c r="G175" s="5"/>
      <c r="H175" s="5"/>
      <c r="I175" s="5"/>
      <c r="J175" s="5"/>
      <c r="K175" s="5"/>
      <c r="L175" s="5"/>
      <c r="M175" s="5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.75" customHeight="1" x14ac:dyDescent="0.25">
      <c r="A176" s="19" t="s">
        <v>353</v>
      </c>
      <c r="B176" s="59" t="s">
        <v>354</v>
      </c>
      <c r="C176" s="45"/>
      <c r="D176" s="46"/>
      <c r="E176" s="45"/>
      <c r="F176" s="47"/>
      <c r="G176" s="5"/>
      <c r="H176" s="5"/>
      <c r="I176" s="5"/>
      <c r="J176" s="5"/>
      <c r="K176" s="5"/>
      <c r="L176" s="5"/>
      <c r="M176" s="5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.75" customHeight="1" x14ac:dyDescent="0.25">
      <c r="A177" s="19" t="s">
        <v>355</v>
      </c>
      <c r="B177" s="59" t="s">
        <v>356</v>
      </c>
      <c r="C177" s="45"/>
      <c r="D177" s="46"/>
      <c r="E177" s="45"/>
      <c r="F177" s="47"/>
      <c r="G177" s="5"/>
      <c r="H177" s="5"/>
      <c r="I177" s="5"/>
      <c r="J177" s="5"/>
      <c r="K177" s="5"/>
      <c r="L177" s="5"/>
      <c r="M177" s="5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.75" customHeight="1" x14ac:dyDescent="0.25">
      <c r="A178" s="19" t="s">
        <v>357</v>
      </c>
      <c r="B178" s="59" t="s">
        <v>358</v>
      </c>
      <c r="C178" s="45"/>
      <c r="D178" s="46"/>
      <c r="E178" s="45"/>
      <c r="F178" s="47"/>
      <c r="G178" s="5"/>
      <c r="H178" s="5"/>
      <c r="I178" s="5"/>
      <c r="J178" s="5"/>
      <c r="K178" s="5"/>
      <c r="L178" s="5"/>
      <c r="M178" s="5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.75" customHeight="1" x14ac:dyDescent="0.25">
      <c r="A179" s="19" t="s">
        <v>359</v>
      </c>
      <c r="B179" s="59" t="s">
        <v>360</v>
      </c>
      <c r="C179" s="45"/>
      <c r="D179" s="46"/>
      <c r="E179" s="45"/>
      <c r="F179" s="47"/>
      <c r="G179" s="5"/>
      <c r="H179" s="5"/>
      <c r="I179" s="5"/>
      <c r="J179" s="5"/>
      <c r="K179" s="5"/>
      <c r="L179" s="5"/>
      <c r="M179" s="5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25">
      <c r="A180" s="19" t="s">
        <v>361</v>
      </c>
      <c r="B180" s="59" t="s">
        <v>362</v>
      </c>
      <c r="C180" s="45"/>
      <c r="D180" s="46"/>
      <c r="E180" s="45"/>
      <c r="F180" s="47"/>
      <c r="G180" s="5"/>
      <c r="H180" s="5"/>
      <c r="I180" s="5"/>
      <c r="J180" s="5"/>
      <c r="K180" s="5"/>
      <c r="L180" s="5"/>
      <c r="M180" s="5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25">
      <c r="A181" s="62"/>
      <c r="B181" s="63" t="s">
        <v>363</v>
      </c>
      <c r="C181" s="52">
        <f>SUM(C176:C180)</f>
        <v>0</v>
      </c>
      <c r="D181" s="51">
        <f>SUM(D176:D180)</f>
        <v>0</v>
      </c>
      <c r="E181" s="52">
        <f>SUM(E176:E180)</f>
        <v>0</v>
      </c>
      <c r="F181" s="53">
        <f>SUM(F176:F180)</f>
        <v>0</v>
      </c>
      <c r="G181" s="5"/>
      <c r="H181" s="5"/>
      <c r="I181" s="5"/>
      <c r="J181" s="5"/>
      <c r="K181" s="5"/>
      <c r="L181" s="5"/>
      <c r="M181" s="5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25">
      <c r="A182" s="40" t="s">
        <v>364</v>
      </c>
      <c r="B182" s="61" t="s">
        <v>365</v>
      </c>
      <c r="C182" s="45"/>
      <c r="D182" s="46"/>
      <c r="E182" s="45"/>
      <c r="F182" s="54"/>
      <c r="G182" s="5"/>
      <c r="H182" s="64"/>
      <c r="I182" s="64"/>
      <c r="J182" s="64"/>
      <c r="K182" s="64"/>
      <c r="L182" s="64"/>
      <c r="M182" s="6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25">
      <c r="A183" s="19" t="s">
        <v>366</v>
      </c>
      <c r="B183" s="59" t="s">
        <v>367</v>
      </c>
      <c r="C183" s="45"/>
      <c r="D183" s="46"/>
      <c r="E183" s="45"/>
      <c r="F183" s="47"/>
      <c r="G183" s="5"/>
      <c r="H183" s="64"/>
      <c r="I183" s="64"/>
      <c r="J183" s="64"/>
      <c r="K183" s="64"/>
      <c r="L183" s="64"/>
      <c r="M183" s="6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25">
      <c r="A184" s="62"/>
      <c r="B184" s="63" t="s">
        <v>368</v>
      </c>
      <c r="C184" s="52">
        <f>SUM(C183)</f>
        <v>0</v>
      </c>
      <c r="D184" s="51">
        <f>SUM(D183)</f>
        <v>0</v>
      </c>
      <c r="E184" s="52">
        <f>SUM(E183)</f>
        <v>0</v>
      </c>
      <c r="F184" s="53">
        <f>SUM(F183)</f>
        <v>0</v>
      </c>
      <c r="G184" s="5"/>
      <c r="H184" s="5"/>
      <c r="I184" s="5"/>
      <c r="J184" s="5"/>
      <c r="K184" s="5"/>
      <c r="L184" s="5"/>
      <c r="M184" s="5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25">
      <c r="A185" s="40" t="s">
        <v>369</v>
      </c>
      <c r="B185" s="61" t="s">
        <v>370</v>
      </c>
      <c r="C185" s="45"/>
      <c r="D185" s="46"/>
      <c r="E185" s="45"/>
      <c r="F185" s="54"/>
      <c r="G185" s="5"/>
      <c r="H185" s="5"/>
      <c r="I185" s="5"/>
      <c r="J185" s="5"/>
      <c r="K185" s="5"/>
      <c r="L185" s="5"/>
      <c r="M185" s="5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25">
      <c r="A186" s="19" t="s">
        <v>371</v>
      </c>
      <c r="B186" s="59" t="s">
        <v>372</v>
      </c>
      <c r="C186" s="45"/>
      <c r="D186" s="46"/>
      <c r="E186" s="45"/>
      <c r="F186" s="47"/>
      <c r="G186" s="5"/>
      <c r="H186" s="5"/>
      <c r="I186" s="5"/>
      <c r="J186" s="5"/>
      <c r="K186" s="5"/>
      <c r="L186" s="5"/>
      <c r="M186" s="5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25">
      <c r="A187" s="65"/>
      <c r="B187" s="66" t="s">
        <v>373</v>
      </c>
      <c r="C187" s="67">
        <f>SUM(C186)</f>
        <v>0</v>
      </c>
      <c r="D187" s="68">
        <f>SUM(D186)</f>
        <v>0</v>
      </c>
      <c r="E187" s="67">
        <f>SUM(E186)</f>
        <v>0</v>
      </c>
      <c r="F187" s="69">
        <f>SUM(F186)</f>
        <v>0</v>
      </c>
      <c r="G187" s="5"/>
      <c r="H187" s="5"/>
      <c r="I187" s="5"/>
      <c r="J187" s="5"/>
      <c r="K187" s="5"/>
      <c r="L187" s="5"/>
      <c r="M187" s="5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25">
      <c r="A188" s="21"/>
      <c r="B188" s="70" t="s">
        <v>374</v>
      </c>
      <c r="C188" s="71">
        <f>+C18+C25+C30+C34+C39+C47+C54+C60+C75+C81+C86+C92+C117+C123+C128+C137+C141+C148</f>
        <v>0</v>
      </c>
      <c r="D188" s="72">
        <f>+D18+D25+D30+D34+D39+D47+D54+D60+D75+D81+D86+D92+D117+D123+D128+D137+D141+D148</f>
        <v>0</v>
      </c>
      <c r="E188" s="73">
        <f>+E18+E25+E30+E34+E39+E47+E54+E60+E75+E81+E86+E92+E117+E123+E128+E137+E141+E148</f>
        <v>0</v>
      </c>
      <c r="F188" s="74">
        <f>+F18+F25+F30+F34+F39+F47+F54+F60+F75+F81+F86+F92+F117+F123+F128+F137+F141+F148</f>
        <v>0</v>
      </c>
      <c r="G188" s="5"/>
      <c r="H188" s="5"/>
      <c r="I188" s="5"/>
      <c r="J188" s="5"/>
      <c r="K188" s="5"/>
      <c r="L188" s="5"/>
      <c r="M188" s="5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25">
      <c r="A189" s="75"/>
      <c r="B189" s="76" t="s">
        <v>375</v>
      </c>
      <c r="C189" s="33">
        <f>+C156+C174+C181+C184+C187+C170+C165</f>
        <v>0</v>
      </c>
      <c r="D189" s="77">
        <f>+D156+D174+D181+D184+D187+D170+D165</f>
        <v>0</v>
      </c>
      <c r="E189" s="77">
        <f>+E156+E174+E181+E184+E187+E170+E165</f>
        <v>0</v>
      </c>
      <c r="F189" s="78">
        <f>+F156+F174+F181+F184+F187+F170+F165</f>
        <v>0</v>
      </c>
      <c r="G189" s="5"/>
      <c r="H189" s="5"/>
      <c r="I189" s="5"/>
      <c r="J189" s="5"/>
      <c r="K189" s="5"/>
      <c r="L189" s="5"/>
      <c r="M189" s="5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25">
      <c r="A190" s="29"/>
      <c r="B190" s="79" t="s">
        <v>376</v>
      </c>
      <c r="C190" s="80">
        <f>SUM(C188:C189)</f>
        <v>0</v>
      </c>
      <c r="D190" s="81">
        <f>SUM(D188:D189)</f>
        <v>0</v>
      </c>
      <c r="E190" s="82">
        <f>SUM(E188:E189)</f>
        <v>0</v>
      </c>
      <c r="F190" s="83">
        <f>SUM(F188:F189)</f>
        <v>0</v>
      </c>
      <c r="G190" s="5"/>
      <c r="H190" s="5"/>
      <c r="I190" s="5"/>
      <c r="J190" s="5"/>
      <c r="K190" s="5"/>
      <c r="L190" s="5"/>
      <c r="M190" s="5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25">
      <c r="A191" s="5"/>
      <c r="B191" s="5"/>
      <c r="C191" s="84"/>
      <c r="D191" s="84"/>
      <c r="E191" s="3"/>
      <c r="F191" s="3"/>
      <c r="G191" s="5"/>
      <c r="H191" s="5"/>
      <c r="I191" s="5"/>
      <c r="J191" s="5"/>
      <c r="K191" s="5"/>
      <c r="L191" s="5"/>
      <c r="M191" s="5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5"/>
      <c r="B192" s="5"/>
      <c r="C192" s="5"/>
      <c r="D192" s="5"/>
      <c r="E192" s="3"/>
      <c r="F192" s="3"/>
      <c r="G192" s="5"/>
      <c r="H192" s="5"/>
      <c r="I192" s="5"/>
      <c r="J192" s="5"/>
      <c r="K192" s="5"/>
      <c r="L192" s="5"/>
      <c r="M192" s="5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5" t="s">
        <v>47</v>
      </c>
      <c r="B193" s="5"/>
      <c r="C193" s="5"/>
      <c r="D193" s="5"/>
      <c r="E193" s="3"/>
      <c r="F193" s="3"/>
      <c r="G193" s="5"/>
      <c r="H193" s="5"/>
      <c r="I193" s="5"/>
      <c r="J193" s="5"/>
      <c r="K193" s="5"/>
      <c r="L193" s="5"/>
      <c r="M193" s="5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6"/>
      <c r="B194" s="5"/>
      <c r="C194" s="5"/>
      <c r="D194" s="5"/>
      <c r="E194" s="3"/>
      <c r="F194" s="3"/>
      <c r="G194" s="5"/>
      <c r="H194" s="5"/>
      <c r="I194" s="5"/>
      <c r="J194" s="5"/>
      <c r="K194" s="5"/>
      <c r="L194" s="5"/>
      <c r="M194" s="5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5" t="s">
        <v>48</v>
      </c>
      <c r="B195" s="5"/>
      <c r="C195" s="5"/>
      <c r="D195" s="5"/>
      <c r="E195" s="3"/>
      <c r="F195" s="3"/>
      <c r="G195" s="5"/>
      <c r="H195" s="5"/>
      <c r="I195" s="5"/>
      <c r="J195" s="5"/>
      <c r="K195" s="5"/>
      <c r="L195" s="5"/>
      <c r="M195" s="5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5"/>
      <c r="B196" s="5"/>
      <c r="C196" s="5"/>
      <c r="D196" s="5"/>
      <c r="E196" s="3"/>
      <c r="F196" s="3"/>
      <c r="G196" s="5"/>
      <c r="H196" s="5"/>
      <c r="I196" s="5"/>
      <c r="J196" s="5"/>
      <c r="K196" s="5"/>
      <c r="L196" s="5"/>
      <c r="M196" s="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5"/>
      <c r="B197" s="5"/>
      <c r="C197" s="5"/>
      <c r="D197" s="5"/>
      <c r="E197" s="3"/>
      <c r="F197" s="3"/>
      <c r="G197" s="5"/>
      <c r="H197" s="5"/>
      <c r="I197" s="5"/>
      <c r="J197" s="5"/>
      <c r="K197" s="5"/>
      <c r="L197" s="5"/>
      <c r="M197" s="5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5"/>
      <c r="B198" s="5"/>
      <c r="C198" s="5"/>
      <c r="D198" s="5"/>
      <c r="E198" s="3"/>
      <c r="F198" s="3"/>
      <c r="G198" s="5"/>
      <c r="H198" s="5"/>
      <c r="I198" s="5"/>
      <c r="J198" s="5"/>
      <c r="K198" s="5"/>
      <c r="L198" s="5"/>
      <c r="M198" s="5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5"/>
      <c r="B199" s="5"/>
      <c r="C199" s="5"/>
      <c r="D199" s="5"/>
      <c r="E199" s="3"/>
      <c r="F199" s="3"/>
      <c r="G199" s="5"/>
      <c r="H199" s="5"/>
      <c r="I199" s="5"/>
      <c r="J199" s="5"/>
      <c r="K199" s="5"/>
      <c r="L199" s="5"/>
      <c r="M199" s="5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5"/>
      <c r="B200" s="5"/>
      <c r="C200" s="5"/>
      <c r="D200" s="5"/>
      <c r="E200" s="3"/>
      <c r="F200" s="3"/>
      <c r="G200" s="5"/>
      <c r="H200" s="5"/>
      <c r="I200" s="5"/>
      <c r="J200" s="5"/>
      <c r="K200" s="5"/>
      <c r="L200" s="5"/>
      <c r="M200" s="5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5"/>
      <c r="B201" s="5"/>
      <c r="C201" s="5"/>
      <c r="D201" s="5"/>
      <c r="E201" s="3"/>
      <c r="F201" s="3"/>
      <c r="G201" s="5"/>
      <c r="H201" s="5"/>
      <c r="I201" s="5"/>
      <c r="J201" s="5"/>
      <c r="K201" s="5"/>
      <c r="L201" s="5"/>
      <c r="M201" s="5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5"/>
      <c r="B202" s="5"/>
      <c r="C202" s="5"/>
      <c r="D202" s="5"/>
      <c r="E202" s="3"/>
      <c r="F202" s="3"/>
      <c r="G202" s="5"/>
      <c r="H202" s="5"/>
      <c r="I202" s="5"/>
      <c r="J202" s="5"/>
      <c r="K202" s="5"/>
      <c r="L202" s="5"/>
      <c r="M202" s="5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5"/>
      <c r="B203" s="5"/>
      <c r="C203" s="5"/>
      <c r="D203" s="5"/>
      <c r="E203" s="3"/>
      <c r="F203" s="3"/>
      <c r="G203" s="5"/>
      <c r="H203" s="5"/>
      <c r="I203" s="5"/>
      <c r="J203" s="5"/>
      <c r="K203" s="5"/>
      <c r="L203" s="5"/>
      <c r="M203" s="5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5"/>
      <c r="B204" s="5"/>
      <c r="C204" s="5"/>
      <c r="D204" s="5"/>
      <c r="E204" s="3"/>
      <c r="F204" s="3"/>
      <c r="G204" s="5"/>
      <c r="H204" s="5"/>
      <c r="I204" s="5"/>
      <c r="J204" s="5"/>
      <c r="K204" s="5"/>
      <c r="L204" s="5"/>
      <c r="M204" s="5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5"/>
      <c r="B205" s="5"/>
      <c r="C205" s="5"/>
      <c r="D205" s="5"/>
      <c r="E205" s="3"/>
      <c r="F205" s="3"/>
      <c r="G205" s="5"/>
      <c r="H205" s="5"/>
      <c r="I205" s="5"/>
      <c r="J205" s="5"/>
      <c r="K205" s="5"/>
      <c r="L205" s="5"/>
      <c r="M205" s="5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5"/>
      <c r="B206" s="5"/>
      <c r="C206" s="5"/>
      <c r="D206" s="5"/>
      <c r="E206" s="3"/>
      <c r="F206" s="3"/>
      <c r="G206" s="5"/>
      <c r="H206" s="5"/>
      <c r="I206" s="5"/>
      <c r="J206" s="5"/>
      <c r="K206" s="5"/>
      <c r="L206" s="5"/>
      <c r="M206" s="5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5"/>
      <c r="B207" s="5"/>
      <c r="C207" s="5"/>
      <c r="D207" s="5"/>
      <c r="E207" s="3"/>
      <c r="F207" s="3"/>
      <c r="G207" s="5"/>
      <c r="H207" s="5"/>
      <c r="I207" s="5"/>
      <c r="J207" s="5"/>
      <c r="K207" s="5"/>
      <c r="L207" s="5"/>
      <c r="M207" s="5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5"/>
      <c r="B208" s="5"/>
      <c r="C208" s="5"/>
      <c r="D208" s="5"/>
      <c r="E208" s="3"/>
      <c r="F208" s="3"/>
      <c r="G208" s="5"/>
      <c r="H208" s="5"/>
      <c r="I208" s="5"/>
      <c r="J208" s="5"/>
      <c r="K208" s="5"/>
      <c r="L208" s="5"/>
      <c r="M208" s="5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5"/>
      <c r="B209" s="5"/>
      <c r="C209" s="5"/>
      <c r="D209" s="5"/>
      <c r="E209" s="3"/>
      <c r="F209" s="3"/>
      <c r="G209" s="5"/>
      <c r="H209" s="5"/>
      <c r="I209" s="5"/>
      <c r="J209" s="5"/>
      <c r="K209" s="5"/>
      <c r="L209" s="5"/>
      <c r="M209" s="5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5"/>
      <c r="B210" s="5"/>
      <c r="C210" s="5"/>
      <c r="D210" s="5"/>
      <c r="E210" s="3"/>
      <c r="F210" s="3"/>
      <c r="G210" s="5"/>
      <c r="H210" s="5"/>
      <c r="I210" s="5"/>
      <c r="J210" s="5"/>
      <c r="K210" s="5"/>
      <c r="L210" s="5"/>
      <c r="M210" s="5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5"/>
      <c r="B211" s="5"/>
      <c r="C211" s="5"/>
      <c r="D211" s="5"/>
      <c r="E211" s="3"/>
      <c r="F211" s="3"/>
      <c r="G211" s="5"/>
      <c r="H211" s="5"/>
      <c r="I211" s="5"/>
      <c r="J211" s="5"/>
      <c r="K211" s="5"/>
      <c r="L211" s="5"/>
      <c r="M211" s="5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5"/>
      <c r="B212" s="5"/>
      <c r="C212" s="5"/>
      <c r="D212" s="5"/>
      <c r="E212" s="3"/>
      <c r="F212" s="3"/>
      <c r="G212" s="5"/>
      <c r="H212" s="5"/>
      <c r="I212" s="5"/>
      <c r="J212" s="5"/>
      <c r="K212" s="5"/>
      <c r="L212" s="5"/>
      <c r="M212" s="5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5"/>
      <c r="B213" s="5"/>
      <c r="C213" s="5"/>
      <c r="D213" s="5"/>
      <c r="E213" s="3"/>
      <c r="F213" s="3"/>
      <c r="G213" s="5"/>
      <c r="H213" s="5"/>
      <c r="I213" s="5"/>
      <c r="J213" s="5"/>
      <c r="K213" s="5"/>
      <c r="L213" s="5"/>
      <c r="M213" s="5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5"/>
      <c r="B214" s="5"/>
      <c r="C214" s="5"/>
      <c r="D214" s="5"/>
      <c r="E214" s="3"/>
      <c r="F214" s="3"/>
      <c r="G214" s="5"/>
      <c r="H214" s="5"/>
      <c r="I214" s="5"/>
      <c r="J214" s="5"/>
      <c r="K214" s="5"/>
      <c r="L214" s="5"/>
      <c r="M214" s="5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5"/>
      <c r="B215" s="5"/>
      <c r="C215" s="5"/>
      <c r="D215" s="5"/>
      <c r="E215" s="3"/>
      <c r="F215" s="3"/>
      <c r="G215" s="5"/>
      <c r="H215" s="5"/>
      <c r="I215" s="5"/>
      <c r="J215" s="5"/>
      <c r="K215" s="5"/>
      <c r="L215" s="5"/>
      <c r="M215" s="5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5"/>
      <c r="B216" s="5"/>
      <c r="C216" s="5"/>
      <c r="D216" s="5"/>
      <c r="E216" s="3"/>
      <c r="F216" s="3"/>
      <c r="G216" s="5"/>
      <c r="H216" s="5"/>
      <c r="I216" s="5"/>
      <c r="J216" s="5"/>
      <c r="K216" s="5"/>
      <c r="L216" s="5"/>
      <c r="M216" s="5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5"/>
      <c r="B217" s="5"/>
      <c r="C217" s="5"/>
      <c r="D217" s="5"/>
      <c r="E217" s="3"/>
      <c r="F217" s="3"/>
      <c r="G217" s="5"/>
      <c r="H217" s="5"/>
      <c r="I217" s="5"/>
      <c r="J217" s="5"/>
      <c r="K217" s="5"/>
      <c r="L217" s="5"/>
      <c r="M217" s="5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5"/>
      <c r="B218" s="5"/>
      <c r="C218" s="5"/>
      <c r="D218" s="5"/>
      <c r="E218" s="3"/>
      <c r="F218" s="3"/>
      <c r="G218" s="5"/>
      <c r="H218" s="5"/>
      <c r="I218" s="5"/>
      <c r="J218" s="5"/>
      <c r="K218" s="5"/>
      <c r="L218" s="5"/>
      <c r="M218" s="5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5"/>
      <c r="B219" s="5"/>
      <c r="C219" s="5"/>
      <c r="D219" s="5"/>
      <c r="E219" s="3"/>
      <c r="F219" s="3"/>
      <c r="G219" s="5"/>
      <c r="H219" s="5"/>
      <c r="I219" s="5"/>
      <c r="J219" s="5"/>
      <c r="K219" s="5"/>
      <c r="L219" s="5"/>
      <c r="M219" s="5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5"/>
      <c r="B220" s="5"/>
      <c r="C220" s="5"/>
      <c r="D220" s="5"/>
      <c r="E220" s="3"/>
      <c r="F220" s="3"/>
      <c r="G220" s="5"/>
      <c r="H220" s="5"/>
      <c r="I220" s="5"/>
      <c r="J220" s="5"/>
      <c r="K220" s="5"/>
      <c r="L220" s="5"/>
      <c r="M220" s="5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5"/>
      <c r="B221" s="5"/>
      <c r="C221" s="5"/>
      <c r="D221" s="5"/>
      <c r="E221" s="3"/>
      <c r="F221" s="3"/>
      <c r="G221" s="5"/>
      <c r="H221" s="5"/>
      <c r="I221" s="5"/>
      <c r="J221" s="5"/>
      <c r="K221" s="5"/>
      <c r="L221" s="5"/>
      <c r="M221" s="5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5"/>
      <c r="B222" s="5"/>
      <c r="C222" s="5"/>
      <c r="D222" s="5"/>
      <c r="E222" s="3"/>
      <c r="F222" s="3"/>
      <c r="G222" s="5"/>
      <c r="H222" s="5"/>
      <c r="I222" s="5"/>
      <c r="J222" s="5"/>
      <c r="K222" s="5"/>
      <c r="L222" s="5"/>
      <c r="M222" s="5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5"/>
      <c r="B223" s="5"/>
      <c r="C223" s="5"/>
      <c r="D223" s="5"/>
      <c r="E223" s="3"/>
      <c r="F223" s="3"/>
      <c r="G223" s="5"/>
      <c r="H223" s="5"/>
      <c r="I223" s="5"/>
      <c r="J223" s="5"/>
      <c r="K223" s="5"/>
      <c r="L223" s="5"/>
      <c r="M223" s="5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5"/>
      <c r="B224" s="5"/>
      <c r="C224" s="5"/>
      <c r="D224" s="5"/>
      <c r="E224" s="3"/>
      <c r="F224" s="3"/>
      <c r="G224" s="5"/>
      <c r="H224" s="5"/>
      <c r="I224" s="5"/>
      <c r="J224" s="5"/>
      <c r="K224" s="5"/>
      <c r="L224" s="5"/>
      <c r="M224" s="5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5"/>
      <c r="B225" s="5"/>
      <c r="C225" s="5"/>
      <c r="D225" s="5"/>
      <c r="E225" s="3"/>
      <c r="F225" s="3"/>
      <c r="G225" s="5"/>
      <c r="H225" s="5"/>
      <c r="I225" s="5"/>
      <c r="J225" s="5"/>
      <c r="K225" s="5"/>
      <c r="L225" s="5"/>
      <c r="M225" s="5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5"/>
      <c r="B226" s="5"/>
      <c r="C226" s="5"/>
      <c r="D226" s="5"/>
      <c r="E226" s="3"/>
      <c r="F226" s="3"/>
      <c r="G226" s="5"/>
      <c r="H226" s="5"/>
      <c r="I226" s="5"/>
      <c r="J226" s="5"/>
      <c r="K226" s="5"/>
      <c r="L226" s="5"/>
      <c r="M226" s="5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5"/>
      <c r="B227" s="5"/>
      <c r="C227" s="5"/>
      <c r="D227" s="5"/>
      <c r="E227" s="3"/>
      <c r="F227" s="3"/>
      <c r="G227" s="5"/>
      <c r="H227" s="5"/>
      <c r="I227" s="5"/>
      <c r="J227" s="5"/>
      <c r="K227" s="5"/>
      <c r="L227" s="5"/>
      <c r="M227" s="5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5"/>
      <c r="B228" s="5"/>
      <c r="C228" s="5"/>
      <c r="D228" s="5"/>
      <c r="E228" s="3"/>
      <c r="F228" s="3"/>
      <c r="G228" s="5"/>
      <c r="H228" s="5"/>
      <c r="I228" s="5"/>
      <c r="J228" s="5"/>
      <c r="K228" s="5"/>
      <c r="L228" s="5"/>
      <c r="M228" s="5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5"/>
      <c r="B229" s="5"/>
      <c r="C229" s="5"/>
      <c r="D229" s="5"/>
      <c r="E229" s="3"/>
      <c r="F229" s="3"/>
      <c r="G229" s="5"/>
      <c r="H229" s="5"/>
      <c r="I229" s="5"/>
      <c r="J229" s="5"/>
      <c r="K229" s="5"/>
      <c r="L229" s="5"/>
      <c r="M229" s="5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5"/>
      <c r="B230" s="5"/>
      <c r="C230" s="5"/>
      <c r="D230" s="5"/>
      <c r="E230" s="3"/>
      <c r="F230" s="3"/>
      <c r="G230" s="5"/>
      <c r="H230" s="5"/>
      <c r="I230" s="5"/>
      <c r="J230" s="5"/>
      <c r="K230" s="5"/>
      <c r="L230" s="5"/>
      <c r="M230" s="5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5"/>
      <c r="B231" s="5"/>
      <c r="C231" s="5"/>
      <c r="D231" s="5"/>
      <c r="E231" s="3"/>
      <c r="F231" s="3"/>
      <c r="G231" s="5"/>
      <c r="H231" s="5"/>
      <c r="I231" s="5"/>
      <c r="J231" s="5"/>
      <c r="K231" s="5"/>
      <c r="L231" s="5"/>
      <c r="M231" s="5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5"/>
      <c r="B232" s="5"/>
      <c r="C232" s="5"/>
      <c r="D232" s="5"/>
      <c r="E232" s="3"/>
      <c r="F232" s="3"/>
      <c r="G232" s="5"/>
      <c r="H232" s="5"/>
      <c r="I232" s="5"/>
      <c r="J232" s="5"/>
      <c r="K232" s="5"/>
      <c r="L232" s="5"/>
      <c r="M232" s="5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5"/>
      <c r="B233" s="5"/>
      <c r="C233" s="5"/>
      <c r="D233" s="5"/>
      <c r="E233" s="3"/>
      <c r="F233" s="3"/>
      <c r="G233" s="5"/>
      <c r="H233" s="5"/>
      <c r="I233" s="5"/>
      <c r="J233" s="5"/>
      <c r="K233" s="5"/>
      <c r="L233" s="5"/>
      <c r="M233" s="5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5"/>
      <c r="B234" s="5"/>
      <c r="C234" s="5"/>
      <c r="D234" s="5"/>
      <c r="E234" s="3"/>
      <c r="F234" s="3"/>
      <c r="G234" s="5"/>
      <c r="H234" s="5"/>
      <c r="I234" s="5"/>
      <c r="J234" s="5"/>
      <c r="K234" s="5"/>
      <c r="L234" s="5"/>
      <c r="M234" s="5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5"/>
      <c r="B235" s="5"/>
      <c r="C235" s="5"/>
      <c r="D235" s="5"/>
      <c r="E235" s="3"/>
      <c r="F235" s="3"/>
      <c r="G235" s="5"/>
      <c r="H235" s="5"/>
      <c r="I235" s="5"/>
      <c r="J235" s="5"/>
      <c r="K235" s="5"/>
      <c r="L235" s="5"/>
      <c r="M235" s="5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5"/>
      <c r="B236" s="5"/>
      <c r="C236" s="5"/>
      <c r="D236" s="5"/>
      <c r="E236" s="3"/>
      <c r="F236" s="3"/>
      <c r="G236" s="5"/>
      <c r="H236" s="5"/>
      <c r="I236" s="5"/>
      <c r="J236" s="5"/>
      <c r="K236" s="5"/>
      <c r="L236" s="5"/>
      <c r="M236" s="5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5"/>
      <c r="B237" s="5"/>
      <c r="C237" s="5"/>
      <c r="D237" s="5"/>
      <c r="E237" s="3"/>
      <c r="F237" s="3"/>
      <c r="G237" s="5"/>
      <c r="H237" s="5"/>
      <c r="I237" s="5"/>
      <c r="J237" s="5"/>
      <c r="K237" s="5"/>
      <c r="L237" s="5"/>
      <c r="M237" s="5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5"/>
      <c r="B238" s="5"/>
      <c r="C238" s="5"/>
      <c r="D238" s="5"/>
      <c r="E238" s="3"/>
      <c r="F238" s="3"/>
      <c r="G238" s="5"/>
      <c r="H238" s="5"/>
      <c r="I238" s="5"/>
      <c r="J238" s="5"/>
      <c r="K238" s="5"/>
      <c r="L238" s="5"/>
      <c r="M238" s="5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5"/>
      <c r="B239" s="5"/>
      <c r="C239" s="5"/>
      <c r="D239" s="5"/>
      <c r="E239" s="3"/>
      <c r="F239" s="3"/>
      <c r="G239" s="5"/>
      <c r="H239" s="5"/>
      <c r="I239" s="5"/>
      <c r="J239" s="5"/>
      <c r="K239" s="5"/>
      <c r="L239" s="5"/>
      <c r="M239" s="5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5"/>
      <c r="B240" s="5"/>
      <c r="C240" s="5"/>
      <c r="D240" s="5"/>
      <c r="E240" s="3"/>
      <c r="F240" s="3"/>
      <c r="G240" s="5"/>
      <c r="H240" s="5"/>
      <c r="I240" s="5"/>
      <c r="J240" s="5"/>
      <c r="K240" s="5"/>
      <c r="L240" s="5"/>
      <c r="M240" s="5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5"/>
      <c r="B241" s="5"/>
      <c r="C241" s="5"/>
      <c r="D241" s="5"/>
      <c r="E241" s="3"/>
      <c r="F241" s="3"/>
      <c r="G241" s="5"/>
      <c r="H241" s="5"/>
      <c r="I241" s="5"/>
      <c r="J241" s="5"/>
      <c r="K241" s="5"/>
      <c r="L241" s="5"/>
      <c r="M241" s="5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5"/>
      <c r="B242" s="5"/>
      <c r="C242" s="5"/>
      <c r="D242" s="5"/>
      <c r="E242" s="3"/>
      <c r="F242" s="3"/>
      <c r="G242" s="5"/>
      <c r="H242" s="5"/>
      <c r="I242" s="5"/>
      <c r="J242" s="5"/>
      <c r="K242" s="5"/>
      <c r="L242" s="5"/>
      <c r="M242" s="5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5"/>
      <c r="B243" s="5"/>
      <c r="C243" s="5"/>
      <c r="D243" s="5"/>
      <c r="E243" s="3"/>
      <c r="F243" s="3"/>
      <c r="G243" s="5"/>
      <c r="H243" s="5"/>
      <c r="I243" s="5"/>
      <c r="J243" s="5"/>
      <c r="K243" s="5"/>
      <c r="L243" s="5"/>
      <c r="M243" s="5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5"/>
      <c r="B244" s="5"/>
      <c r="C244" s="5"/>
      <c r="D244" s="5"/>
      <c r="E244" s="3"/>
      <c r="F244" s="3"/>
      <c r="G244" s="5"/>
      <c r="H244" s="5"/>
      <c r="I244" s="5"/>
      <c r="J244" s="5"/>
      <c r="K244" s="5"/>
      <c r="L244" s="5"/>
      <c r="M244" s="5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5"/>
      <c r="B245" s="5"/>
      <c r="C245" s="5"/>
      <c r="D245" s="5"/>
      <c r="E245" s="3"/>
      <c r="F245" s="3"/>
      <c r="G245" s="5"/>
      <c r="H245" s="5"/>
      <c r="I245" s="5"/>
      <c r="J245" s="5"/>
      <c r="K245" s="5"/>
      <c r="L245" s="5"/>
      <c r="M245" s="5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5"/>
      <c r="B246" s="5"/>
      <c r="C246" s="5"/>
      <c r="D246" s="5"/>
      <c r="E246" s="3"/>
      <c r="F246" s="3"/>
      <c r="G246" s="5"/>
      <c r="H246" s="5"/>
      <c r="I246" s="5"/>
      <c r="J246" s="5"/>
      <c r="K246" s="5"/>
      <c r="L246" s="5"/>
      <c r="M246" s="5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5"/>
      <c r="B247" s="5"/>
      <c r="C247" s="5"/>
      <c r="D247" s="5"/>
      <c r="E247" s="3"/>
      <c r="F247" s="3"/>
      <c r="G247" s="5"/>
      <c r="H247" s="5"/>
      <c r="I247" s="5"/>
      <c r="J247" s="5"/>
      <c r="K247" s="5"/>
      <c r="L247" s="5"/>
      <c r="M247" s="5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5"/>
      <c r="B248" s="5"/>
      <c r="C248" s="5"/>
      <c r="D248" s="5"/>
      <c r="E248" s="3"/>
      <c r="F248" s="3"/>
      <c r="G248" s="5"/>
      <c r="H248" s="5"/>
      <c r="I248" s="5"/>
      <c r="J248" s="5"/>
      <c r="K248" s="5"/>
      <c r="L248" s="5"/>
      <c r="M248" s="5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5"/>
      <c r="B249" s="5"/>
      <c r="C249" s="5"/>
      <c r="D249" s="5"/>
      <c r="E249" s="3"/>
      <c r="F249" s="3"/>
      <c r="G249" s="5"/>
      <c r="H249" s="5"/>
      <c r="I249" s="5"/>
      <c r="J249" s="5"/>
      <c r="K249" s="5"/>
      <c r="L249" s="5"/>
      <c r="M249" s="5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5"/>
      <c r="B250" s="5"/>
      <c r="C250" s="5"/>
      <c r="D250" s="5"/>
      <c r="E250" s="3"/>
      <c r="F250" s="3"/>
      <c r="G250" s="5"/>
      <c r="H250" s="5"/>
      <c r="I250" s="5"/>
      <c r="J250" s="5"/>
      <c r="K250" s="5"/>
      <c r="L250" s="5"/>
      <c r="M250" s="5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5"/>
      <c r="B251" s="5"/>
      <c r="C251" s="5"/>
      <c r="D251" s="5"/>
      <c r="E251" s="3"/>
      <c r="F251" s="3"/>
      <c r="G251" s="5"/>
      <c r="H251" s="5"/>
      <c r="I251" s="5"/>
      <c r="J251" s="5"/>
      <c r="K251" s="5"/>
      <c r="L251" s="5"/>
      <c r="M251" s="5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5"/>
      <c r="B252" s="5"/>
      <c r="C252" s="5"/>
      <c r="D252" s="5"/>
      <c r="E252" s="3"/>
      <c r="F252" s="3"/>
      <c r="G252" s="5"/>
      <c r="H252" s="5"/>
      <c r="I252" s="5"/>
      <c r="J252" s="5"/>
      <c r="K252" s="5"/>
      <c r="L252" s="5"/>
      <c r="M252" s="5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5"/>
      <c r="B253" s="5"/>
      <c r="C253" s="5"/>
      <c r="D253" s="5"/>
      <c r="E253" s="3"/>
      <c r="F253" s="3"/>
      <c r="G253" s="5"/>
      <c r="H253" s="5"/>
      <c r="I253" s="5"/>
      <c r="J253" s="5"/>
      <c r="K253" s="5"/>
      <c r="L253" s="5"/>
      <c r="M253" s="5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5"/>
      <c r="B254" s="5"/>
      <c r="C254" s="5"/>
      <c r="D254" s="5"/>
      <c r="E254" s="3"/>
      <c r="F254" s="3"/>
      <c r="G254" s="5"/>
      <c r="H254" s="5"/>
      <c r="I254" s="5"/>
      <c r="J254" s="5"/>
      <c r="K254" s="5"/>
      <c r="L254" s="5"/>
      <c r="M254" s="5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5"/>
      <c r="B255" s="5"/>
      <c r="C255" s="5"/>
      <c r="D255" s="5"/>
      <c r="E255" s="3"/>
      <c r="F255" s="3"/>
      <c r="G255" s="5"/>
      <c r="H255" s="5"/>
      <c r="I255" s="5"/>
      <c r="J255" s="5"/>
      <c r="K255" s="5"/>
      <c r="L255" s="5"/>
      <c r="M255" s="5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5"/>
      <c r="B256" s="5"/>
      <c r="C256" s="5"/>
      <c r="D256" s="5"/>
      <c r="E256" s="3"/>
      <c r="F256" s="3"/>
      <c r="G256" s="5"/>
      <c r="H256" s="5"/>
      <c r="I256" s="5"/>
      <c r="J256" s="5"/>
      <c r="K256" s="5"/>
      <c r="L256" s="5"/>
      <c r="M256" s="5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5"/>
      <c r="B257" s="5"/>
      <c r="C257" s="5"/>
      <c r="D257" s="5"/>
      <c r="E257" s="3"/>
      <c r="F257" s="3"/>
      <c r="G257" s="5"/>
      <c r="H257" s="5"/>
      <c r="I257" s="5"/>
      <c r="J257" s="5"/>
      <c r="K257" s="5"/>
      <c r="L257" s="5"/>
      <c r="M257" s="5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5"/>
      <c r="B258" s="5"/>
      <c r="C258" s="5"/>
      <c r="D258" s="5"/>
      <c r="E258" s="3"/>
      <c r="F258" s="3"/>
      <c r="G258" s="5"/>
      <c r="H258" s="5"/>
      <c r="I258" s="5"/>
      <c r="J258" s="5"/>
      <c r="K258" s="5"/>
      <c r="L258" s="5"/>
      <c r="M258" s="5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5"/>
      <c r="B259" s="5"/>
      <c r="C259" s="5"/>
      <c r="D259" s="5"/>
      <c r="E259" s="3"/>
      <c r="F259" s="3"/>
      <c r="G259" s="5"/>
      <c r="H259" s="5"/>
      <c r="I259" s="5"/>
      <c r="J259" s="5"/>
      <c r="K259" s="5"/>
      <c r="L259" s="5"/>
      <c r="M259" s="5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5"/>
      <c r="B260" s="5"/>
      <c r="C260" s="5"/>
      <c r="D260" s="5"/>
      <c r="E260" s="3"/>
      <c r="F260" s="3"/>
      <c r="G260" s="5"/>
      <c r="H260" s="5"/>
      <c r="I260" s="5"/>
      <c r="J260" s="5"/>
      <c r="K260" s="5"/>
      <c r="L260" s="5"/>
      <c r="M260" s="5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5"/>
      <c r="B261" s="5"/>
      <c r="C261" s="5"/>
      <c r="D261" s="5"/>
      <c r="E261" s="3"/>
      <c r="F261" s="3"/>
      <c r="G261" s="5"/>
      <c r="H261" s="5"/>
      <c r="I261" s="5"/>
      <c r="J261" s="5"/>
      <c r="K261" s="5"/>
      <c r="L261" s="5"/>
      <c r="M261" s="5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5"/>
      <c r="B262" s="5"/>
      <c r="C262" s="5"/>
      <c r="D262" s="5"/>
      <c r="E262" s="3"/>
      <c r="F262" s="3"/>
      <c r="G262" s="5"/>
      <c r="H262" s="5"/>
      <c r="I262" s="5"/>
      <c r="J262" s="5"/>
      <c r="K262" s="5"/>
      <c r="L262" s="5"/>
      <c r="M262" s="5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5"/>
      <c r="B263" s="5"/>
      <c r="C263" s="5"/>
      <c r="D263" s="5"/>
      <c r="E263" s="3"/>
      <c r="F263" s="3"/>
      <c r="G263" s="5"/>
      <c r="H263" s="5"/>
      <c r="I263" s="5"/>
      <c r="J263" s="5"/>
      <c r="K263" s="5"/>
      <c r="L263" s="5"/>
      <c r="M263" s="5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5"/>
      <c r="B264" s="5"/>
      <c r="C264" s="5"/>
      <c r="D264" s="5"/>
      <c r="E264" s="3"/>
      <c r="F264" s="3"/>
      <c r="G264" s="5"/>
      <c r="H264" s="5"/>
      <c r="I264" s="5"/>
      <c r="J264" s="5"/>
      <c r="K264" s="5"/>
      <c r="L264" s="5"/>
      <c r="M264" s="5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5"/>
      <c r="B265" s="5"/>
      <c r="C265" s="5"/>
      <c r="D265" s="5"/>
      <c r="E265" s="3"/>
      <c r="F265" s="3"/>
      <c r="G265" s="5"/>
      <c r="H265" s="5"/>
      <c r="I265" s="5"/>
      <c r="J265" s="5"/>
      <c r="K265" s="5"/>
      <c r="L265" s="5"/>
      <c r="M265" s="5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5"/>
      <c r="B266" s="5"/>
      <c r="C266" s="5"/>
      <c r="D266" s="5"/>
      <c r="E266" s="3"/>
      <c r="F266" s="3"/>
      <c r="G266" s="5"/>
      <c r="H266" s="5"/>
      <c r="I266" s="5"/>
      <c r="J266" s="5"/>
      <c r="K266" s="5"/>
      <c r="L266" s="5"/>
      <c r="M266" s="5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5"/>
      <c r="B267" s="5"/>
      <c r="C267" s="5"/>
      <c r="D267" s="5"/>
      <c r="E267" s="3"/>
      <c r="F267" s="3"/>
      <c r="G267" s="5"/>
      <c r="H267" s="5"/>
      <c r="I267" s="5"/>
      <c r="J267" s="5"/>
      <c r="K267" s="5"/>
      <c r="L267" s="5"/>
      <c r="M267" s="5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5"/>
      <c r="B268" s="5"/>
      <c r="C268" s="5"/>
      <c r="D268" s="5"/>
      <c r="E268" s="3"/>
      <c r="F268" s="3"/>
      <c r="G268" s="5"/>
      <c r="H268" s="5"/>
      <c r="I268" s="5"/>
      <c r="J268" s="5"/>
      <c r="K268" s="5"/>
      <c r="L268" s="5"/>
      <c r="M268" s="5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5"/>
      <c r="B269" s="5"/>
      <c r="C269" s="5"/>
      <c r="D269" s="5"/>
      <c r="E269" s="3"/>
      <c r="F269" s="3"/>
      <c r="G269" s="5"/>
      <c r="H269" s="5"/>
      <c r="I269" s="5"/>
      <c r="J269" s="5"/>
      <c r="K269" s="5"/>
      <c r="L269" s="5"/>
      <c r="M269" s="5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5"/>
      <c r="B270" s="5"/>
      <c r="C270" s="5"/>
      <c r="D270" s="5"/>
      <c r="E270" s="3"/>
      <c r="F270" s="3"/>
      <c r="G270" s="5"/>
      <c r="H270" s="5"/>
      <c r="I270" s="5"/>
      <c r="J270" s="5"/>
      <c r="K270" s="5"/>
      <c r="L270" s="5"/>
      <c r="M270" s="5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5"/>
      <c r="B271" s="5"/>
      <c r="C271" s="5"/>
      <c r="D271" s="5"/>
      <c r="E271" s="3"/>
      <c r="F271" s="3"/>
      <c r="G271" s="5"/>
      <c r="H271" s="5"/>
      <c r="I271" s="5"/>
      <c r="J271" s="5"/>
      <c r="K271" s="5"/>
      <c r="L271" s="5"/>
      <c r="M271" s="5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5"/>
      <c r="B272" s="5"/>
      <c r="C272" s="5"/>
      <c r="D272" s="5"/>
      <c r="E272" s="3"/>
      <c r="F272" s="3"/>
      <c r="G272" s="5"/>
      <c r="H272" s="5"/>
      <c r="I272" s="5"/>
      <c r="J272" s="5"/>
      <c r="K272" s="5"/>
      <c r="L272" s="5"/>
      <c r="M272" s="5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5"/>
      <c r="B273" s="5"/>
      <c r="C273" s="5"/>
      <c r="D273" s="5"/>
      <c r="E273" s="3"/>
      <c r="F273" s="3"/>
      <c r="G273" s="5"/>
      <c r="H273" s="5"/>
      <c r="I273" s="5"/>
      <c r="J273" s="5"/>
      <c r="K273" s="5"/>
      <c r="L273" s="5"/>
      <c r="M273" s="5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5"/>
      <c r="B274" s="5"/>
      <c r="C274" s="5"/>
      <c r="D274" s="5"/>
      <c r="E274" s="3"/>
      <c r="F274" s="3"/>
      <c r="G274" s="5"/>
      <c r="H274" s="5"/>
      <c r="I274" s="5"/>
      <c r="J274" s="5"/>
      <c r="K274" s="5"/>
      <c r="L274" s="5"/>
      <c r="M274" s="5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5"/>
      <c r="B275" s="5"/>
      <c r="C275" s="5"/>
      <c r="D275" s="5"/>
      <c r="E275" s="3"/>
      <c r="F275" s="3"/>
      <c r="G275" s="5"/>
      <c r="H275" s="5"/>
      <c r="I275" s="5"/>
      <c r="J275" s="5"/>
      <c r="K275" s="5"/>
      <c r="L275" s="5"/>
      <c r="M275" s="5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5"/>
      <c r="B276" s="5"/>
      <c r="C276" s="5"/>
      <c r="D276" s="5"/>
      <c r="E276" s="3"/>
      <c r="F276" s="3"/>
      <c r="G276" s="5"/>
      <c r="H276" s="5"/>
      <c r="I276" s="5"/>
      <c r="J276" s="5"/>
      <c r="K276" s="5"/>
      <c r="L276" s="5"/>
      <c r="M276" s="5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5"/>
      <c r="B277" s="5"/>
      <c r="C277" s="5"/>
      <c r="D277" s="5"/>
      <c r="E277" s="3"/>
      <c r="F277" s="3"/>
      <c r="G277" s="5"/>
      <c r="H277" s="5"/>
      <c r="I277" s="5"/>
      <c r="J277" s="5"/>
      <c r="K277" s="5"/>
      <c r="L277" s="5"/>
      <c r="M277" s="5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5"/>
      <c r="B278" s="5"/>
      <c r="C278" s="5"/>
      <c r="D278" s="5"/>
      <c r="E278" s="3"/>
      <c r="F278" s="3"/>
      <c r="G278" s="5"/>
      <c r="H278" s="5"/>
      <c r="I278" s="5"/>
      <c r="J278" s="5"/>
      <c r="K278" s="5"/>
      <c r="L278" s="5"/>
      <c r="M278" s="5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5"/>
      <c r="B279" s="5"/>
      <c r="C279" s="5"/>
      <c r="D279" s="5"/>
      <c r="E279" s="3"/>
      <c r="F279" s="3"/>
      <c r="G279" s="5"/>
      <c r="H279" s="5"/>
      <c r="I279" s="5"/>
      <c r="J279" s="5"/>
      <c r="K279" s="5"/>
      <c r="L279" s="5"/>
      <c r="M279" s="5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5"/>
      <c r="B280" s="5"/>
      <c r="C280" s="5"/>
      <c r="D280" s="5"/>
      <c r="E280" s="3"/>
      <c r="F280" s="3"/>
      <c r="G280" s="5"/>
      <c r="H280" s="5"/>
      <c r="I280" s="5"/>
      <c r="J280" s="5"/>
      <c r="K280" s="5"/>
      <c r="L280" s="5"/>
      <c r="M280" s="5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5"/>
      <c r="B281" s="5"/>
      <c r="C281" s="5"/>
      <c r="D281" s="5"/>
      <c r="E281" s="3"/>
      <c r="F281" s="3"/>
      <c r="G281" s="5"/>
      <c r="H281" s="5"/>
      <c r="I281" s="5"/>
      <c r="J281" s="5"/>
      <c r="K281" s="5"/>
      <c r="L281" s="5"/>
      <c r="M281" s="5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5"/>
      <c r="B282" s="5"/>
      <c r="C282" s="5"/>
      <c r="D282" s="5"/>
      <c r="E282" s="3"/>
      <c r="F282" s="3"/>
      <c r="G282" s="5"/>
      <c r="H282" s="5"/>
      <c r="I282" s="5"/>
      <c r="J282" s="5"/>
      <c r="K282" s="5"/>
      <c r="L282" s="5"/>
      <c r="M282" s="5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5"/>
      <c r="B283" s="5"/>
      <c r="C283" s="5"/>
      <c r="D283" s="5"/>
      <c r="E283" s="3"/>
      <c r="F283" s="3"/>
      <c r="G283" s="5"/>
      <c r="H283" s="5"/>
      <c r="I283" s="5"/>
      <c r="J283" s="5"/>
      <c r="K283" s="5"/>
      <c r="L283" s="5"/>
      <c r="M283" s="5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5"/>
      <c r="B284" s="5"/>
      <c r="C284" s="5"/>
      <c r="D284" s="5"/>
      <c r="E284" s="3"/>
      <c r="F284" s="3"/>
      <c r="G284" s="5"/>
      <c r="H284" s="5"/>
      <c r="I284" s="5"/>
      <c r="J284" s="5"/>
      <c r="K284" s="5"/>
      <c r="L284" s="5"/>
      <c r="M284" s="5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5"/>
      <c r="B285" s="5"/>
      <c r="C285" s="5"/>
      <c r="D285" s="5"/>
      <c r="E285" s="3"/>
      <c r="F285" s="3"/>
      <c r="G285" s="5"/>
      <c r="H285" s="5"/>
      <c r="I285" s="5"/>
      <c r="J285" s="5"/>
      <c r="K285" s="5"/>
      <c r="L285" s="5"/>
      <c r="M285" s="5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5"/>
      <c r="B286" s="5"/>
      <c r="C286" s="5"/>
      <c r="D286" s="5"/>
      <c r="E286" s="3"/>
      <c r="F286" s="3"/>
      <c r="G286" s="5"/>
      <c r="H286" s="5"/>
      <c r="I286" s="5"/>
      <c r="J286" s="5"/>
      <c r="K286" s="5"/>
      <c r="L286" s="5"/>
      <c r="M286" s="5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5"/>
      <c r="B287" s="5"/>
      <c r="C287" s="5"/>
      <c r="D287" s="5"/>
      <c r="E287" s="3"/>
      <c r="F287" s="3"/>
      <c r="G287" s="5"/>
      <c r="H287" s="5"/>
      <c r="I287" s="5"/>
      <c r="J287" s="5"/>
      <c r="K287" s="5"/>
      <c r="L287" s="5"/>
      <c r="M287" s="5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5"/>
      <c r="B288" s="5"/>
      <c r="C288" s="5"/>
      <c r="D288" s="5"/>
      <c r="E288" s="3"/>
      <c r="F288" s="3"/>
      <c r="G288" s="5"/>
      <c r="H288" s="5"/>
      <c r="I288" s="5"/>
      <c r="J288" s="5"/>
      <c r="K288" s="5"/>
      <c r="L288" s="5"/>
      <c r="M288" s="5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5"/>
      <c r="B289" s="5"/>
      <c r="C289" s="5"/>
      <c r="D289" s="5"/>
      <c r="E289" s="3"/>
      <c r="F289" s="3"/>
      <c r="G289" s="5"/>
      <c r="H289" s="5"/>
      <c r="I289" s="5"/>
      <c r="J289" s="5"/>
      <c r="K289" s="5"/>
      <c r="L289" s="5"/>
      <c r="M289" s="5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5"/>
      <c r="B290" s="5"/>
      <c r="C290" s="5"/>
      <c r="D290" s="5"/>
      <c r="E290" s="3"/>
      <c r="F290" s="3"/>
      <c r="G290" s="5"/>
      <c r="H290" s="5"/>
      <c r="I290" s="5"/>
      <c r="J290" s="5"/>
      <c r="K290" s="5"/>
      <c r="L290" s="5"/>
      <c r="M290" s="5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5"/>
      <c r="B291" s="5"/>
      <c r="C291" s="5"/>
      <c r="D291" s="5"/>
      <c r="E291" s="3"/>
      <c r="F291" s="3"/>
      <c r="G291" s="5"/>
      <c r="H291" s="5"/>
      <c r="I291" s="5"/>
      <c r="J291" s="5"/>
      <c r="K291" s="5"/>
      <c r="L291" s="5"/>
      <c r="M291" s="5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5"/>
      <c r="B292" s="5"/>
      <c r="C292" s="5"/>
      <c r="D292" s="5"/>
      <c r="E292" s="3"/>
      <c r="F292" s="3"/>
      <c r="G292" s="5"/>
      <c r="H292" s="5"/>
      <c r="I292" s="5"/>
      <c r="J292" s="5"/>
      <c r="K292" s="5"/>
      <c r="L292" s="5"/>
      <c r="M292" s="5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5"/>
      <c r="B293" s="5"/>
      <c r="C293" s="5"/>
      <c r="D293" s="5"/>
      <c r="E293" s="3"/>
      <c r="F293" s="3"/>
      <c r="G293" s="5"/>
      <c r="H293" s="5"/>
      <c r="I293" s="5"/>
      <c r="J293" s="5"/>
      <c r="K293" s="5"/>
      <c r="L293" s="5"/>
      <c r="M293" s="5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5"/>
      <c r="B294" s="5"/>
      <c r="C294" s="5"/>
      <c r="D294" s="5"/>
      <c r="E294" s="3"/>
      <c r="F294" s="3"/>
      <c r="G294" s="5"/>
      <c r="H294" s="5"/>
      <c r="I294" s="5"/>
      <c r="J294" s="5"/>
      <c r="K294" s="5"/>
      <c r="L294" s="5"/>
      <c r="M294" s="5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5"/>
      <c r="B295" s="5"/>
      <c r="C295" s="5"/>
      <c r="D295" s="5"/>
      <c r="E295" s="3"/>
      <c r="F295" s="3"/>
      <c r="G295" s="5"/>
      <c r="H295" s="5"/>
      <c r="I295" s="5"/>
      <c r="J295" s="5"/>
      <c r="K295" s="5"/>
      <c r="L295" s="5"/>
      <c r="M295" s="5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5"/>
      <c r="B296" s="5"/>
      <c r="C296" s="5"/>
      <c r="D296" s="5"/>
      <c r="E296" s="3"/>
      <c r="F296" s="3"/>
      <c r="G296" s="5"/>
      <c r="H296" s="5"/>
      <c r="I296" s="5"/>
      <c r="J296" s="5"/>
      <c r="K296" s="5"/>
      <c r="L296" s="5"/>
      <c r="M296" s="5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5"/>
      <c r="B297" s="5"/>
      <c r="C297" s="5"/>
      <c r="D297" s="5"/>
      <c r="E297" s="3"/>
      <c r="F297" s="3"/>
      <c r="G297" s="5"/>
      <c r="H297" s="5"/>
      <c r="I297" s="5"/>
      <c r="J297" s="5"/>
      <c r="K297" s="5"/>
      <c r="L297" s="5"/>
      <c r="M297" s="5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5"/>
      <c r="B298" s="5"/>
      <c r="C298" s="5"/>
      <c r="D298" s="5"/>
      <c r="E298" s="3"/>
      <c r="F298" s="3"/>
      <c r="G298" s="5"/>
      <c r="H298" s="5"/>
      <c r="I298" s="5"/>
      <c r="J298" s="5"/>
      <c r="K298" s="5"/>
      <c r="L298" s="5"/>
      <c r="M298" s="5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5"/>
      <c r="B299" s="5"/>
      <c r="C299" s="5"/>
      <c r="D299" s="5"/>
      <c r="E299" s="3"/>
      <c r="F299" s="3"/>
      <c r="G299" s="5"/>
      <c r="H299" s="5"/>
      <c r="I299" s="5"/>
      <c r="J299" s="5"/>
      <c r="K299" s="5"/>
      <c r="L299" s="5"/>
      <c r="M299" s="5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5"/>
      <c r="B300" s="5"/>
      <c r="C300" s="5"/>
      <c r="D300" s="5"/>
      <c r="E300" s="3"/>
      <c r="F300" s="3"/>
      <c r="G300" s="5"/>
      <c r="H300" s="5"/>
      <c r="I300" s="5"/>
      <c r="J300" s="5"/>
      <c r="K300" s="5"/>
      <c r="L300" s="5"/>
      <c r="M300" s="5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5"/>
      <c r="B301" s="5"/>
      <c r="C301" s="5"/>
      <c r="D301" s="5"/>
      <c r="E301" s="3"/>
      <c r="F301" s="3"/>
      <c r="G301" s="5"/>
      <c r="H301" s="5"/>
      <c r="I301" s="5"/>
      <c r="J301" s="5"/>
      <c r="K301" s="5"/>
      <c r="L301" s="5"/>
      <c r="M301" s="5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5"/>
      <c r="B302" s="5"/>
      <c r="C302" s="5"/>
      <c r="D302" s="5"/>
      <c r="E302" s="3"/>
      <c r="F302" s="3"/>
      <c r="G302" s="5"/>
      <c r="H302" s="5"/>
      <c r="I302" s="5"/>
      <c r="J302" s="5"/>
      <c r="K302" s="5"/>
      <c r="L302" s="5"/>
      <c r="M302" s="5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5"/>
      <c r="B303" s="5"/>
      <c r="C303" s="5"/>
      <c r="D303" s="5"/>
      <c r="E303" s="3"/>
      <c r="F303" s="3"/>
      <c r="G303" s="5"/>
      <c r="H303" s="5"/>
      <c r="I303" s="5"/>
      <c r="J303" s="5"/>
      <c r="K303" s="5"/>
      <c r="L303" s="5"/>
      <c r="M303" s="5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5"/>
      <c r="B304" s="5"/>
      <c r="C304" s="5"/>
      <c r="D304" s="5"/>
      <c r="E304" s="3"/>
      <c r="F304" s="3"/>
      <c r="G304" s="5"/>
      <c r="H304" s="5"/>
      <c r="I304" s="5"/>
      <c r="J304" s="5"/>
      <c r="K304" s="5"/>
      <c r="L304" s="5"/>
      <c r="M304" s="5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5"/>
      <c r="B305" s="5"/>
      <c r="C305" s="5"/>
      <c r="D305" s="5"/>
      <c r="E305" s="3"/>
      <c r="F305" s="3"/>
      <c r="G305" s="5"/>
      <c r="H305" s="5"/>
      <c r="I305" s="5"/>
      <c r="J305" s="5"/>
      <c r="K305" s="5"/>
      <c r="L305" s="5"/>
      <c r="M305" s="5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5"/>
      <c r="B306" s="5"/>
      <c r="C306" s="5"/>
      <c r="D306" s="5"/>
      <c r="E306" s="3"/>
      <c r="F306" s="3"/>
      <c r="G306" s="5"/>
      <c r="H306" s="5"/>
      <c r="I306" s="5"/>
      <c r="J306" s="5"/>
      <c r="K306" s="5"/>
      <c r="L306" s="5"/>
      <c r="M306" s="5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5"/>
      <c r="B307" s="5"/>
      <c r="C307" s="5"/>
      <c r="D307" s="5"/>
      <c r="E307" s="3"/>
      <c r="F307" s="3"/>
      <c r="G307" s="5"/>
      <c r="H307" s="5"/>
      <c r="I307" s="5"/>
      <c r="J307" s="5"/>
      <c r="K307" s="5"/>
      <c r="L307" s="5"/>
      <c r="M307" s="5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5"/>
      <c r="B308" s="5"/>
      <c r="C308" s="5"/>
      <c r="D308" s="5"/>
      <c r="E308" s="3"/>
      <c r="F308" s="3"/>
      <c r="G308" s="5"/>
      <c r="H308" s="5"/>
      <c r="I308" s="5"/>
      <c r="J308" s="5"/>
      <c r="K308" s="5"/>
      <c r="L308" s="5"/>
      <c r="M308" s="5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5"/>
      <c r="B309" s="5"/>
      <c r="C309" s="5"/>
      <c r="D309" s="5"/>
      <c r="E309" s="3"/>
      <c r="F309" s="3"/>
      <c r="G309" s="5"/>
      <c r="H309" s="5"/>
      <c r="I309" s="5"/>
      <c r="J309" s="5"/>
      <c r="K309" s="5"/>
      <c r="L309" s="5"/>
      <c r="M309" s="5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5"/>
      <c r="B310" s="5"/>
      <c r="C310" s="5"/>
      <c r="D310" s="5"/>
      <c r="E310" s="3"/>
      <c r="F310" s="3"/>
      <c r="G310" s="5"/>
      <c r="H310" s="5"/>
      <c r="I310" s="5"/>
      <c r="J310" s="5"/>
      <c r="K310" s="5"/>
      <c r="L310" s="5"/>
      <c r="M310" s="5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5"/>
      <c r="B311" s="5"/>
      <c r="C311" s="5"/>
      <c r="D311" s="5"/>
      <c r="E311" s="3"/>
      <c r="F311" s="3"/>
      <c r="G311" s="5"/>
      <c r="H311" s="5"/>
      <c r="I311" s="5"/>
      <c r="J311" s="5"/>
      <c r="K311" s="5"/>
      <c r="L311" s="5"/>
      <c r="M311" s="5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5"/>
      <c r="B312" s="5"/>
      <c r="C312" s="5"/>
      <c r="D312" s="5"/>
      <c r="E312" s="3"/>
      <c r="F312" s="3"/>
      <c r="G312" s="5"/>
      <c r="H312" s="5"/>
      <c r="I312" s="5"/>
      <c r="J312" s="5"/>
      <c r="K312" s="5"/>
      <c r="L312" s="5"/>
      <c r="M312" s="5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5"/>
      <c r="B313" s="5"/>
      <c r="C313" s="5"/>
      <c r="D313" s="5"/>
      <c r="E313" s="3"/>
      <c r="F313" s="3"/>
      <c r="G313" s="5"/>
      <c r="H313" s="5"/>
      <c r="I313" s="5"/>
      <c r="J313" s="5"/>
      <c r="K313" s="5"/>
      <c r="L313" s="5"/>
      <c r="M313" s="5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5"/>
      <c r="B314" s="5"/>
      <c r="C314" s="5"/>
      <c r="D314" s="5"/>
      <c r="E314" s="3"/>
      <c r="F314" s="3"/>
      <c r="G314" s="5"/>
      <c r="H314" s="5"/>
      <c r="I314" s="5"/>
      <c r="J314" s="5"/>
      <c r="K314" s="5"/>
      <c r="L314" s="5"/>
      <c r="M314" s="5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5"/>
      <c r="B315" s="5"/>
      <c r="C315" s="5"/>
      <c r="D315" s="5"/>
      <c r="E315" s="3"/>
      <c r="F315" s="3"/>
      <c r="G315" s="5"/>
      <c r="H315" s="5"/>
      <c r="I315" s="5"/>
      <c r="J315" s="5"/>
      <c r="K315" s="5"/>
      <c r="L315" s="5"/>
      <c r="M315" s="5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5"/>
      <c r="B316" s="5"/>
      <c r="C316" s="5"/>
      <c r="D316" s="5"/>
      <c r="E316" s="3"/>
      <c r="F316" s="3"/>
      <c r="G316" s="5"/>
      <c r="H316" s="5"/>
      <c r="I316" s="5"/>
      <c r="J316" s="5"/>
      <c r="K316" s="5"/>
      <c r="L316" s="5"/>
      <c r="M316" s="5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5"/>
      <c r="B317" s="5"/>
      <c r="C317" s="5"/>
      <c r="D317" s="5"/>
      <c r="E317" s="3"/>
      <c r="F317" s="3"/>
      <c r="G317" s="5"/>
      <c r="H317" s="5"/>
      <c r="I317" s="5"/>
      <c r="J317" s="5"/>
      <c r="K317" s="5"/>
      <c r="L317" s="5"/>
      <c r="M317" s="5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5"/>
      <c r="B318" s="5"/>
      <c r="C318" s="5"/>
      <c r="D318" s="5"/>
      <c r="E318" s="3"/>
      <c r="F318" s="3"/>
      <c r="G318" s="5"/>
      <c r="H318" s="5"/>
      <c r="I318" s="5"/>
      <c r="J318" s="5"/>
      <c r="K318" s="5"/>
      <c r="L318" s="5"/>
      <c r="M318" s="5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5"/>
      <c r="B319" s="5"/>
      <c r="C319" s="5"/>
      <c r="D319" s="5"/>
      <c r="E319" s="3"/>
      <c r="F319" s="3"/>
      <c r="G319" s="5"/>
      <c r="H319" s="5"/>
      <c r="I319" s="5"/>
      <c r="J319" s="5"/>
      <c r="K319" s="5"/>
      <c r="L319" s="5"/>
      <c r="M319" s="5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5"/>
      <c r="B320" s="5"/>
      <c r="C320" s="5"/>
      <c r="D320" s="5"/>
      <c r="E320" s="3"/>
      <c r="F320" s="3"/>
      <c r="G320" s="5"/>
      <c r="H320" s="5"/>
      <c r="I320" s="5"/>
      <c r="J320" s="5"/>
      <c r="K320" s="5"/>
      <c r="L320" s="5"/>
      <c r="M320" s="5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5"/>
      <c r="B321" s="5"/>
      <c r="C321" s="5"/>
      <c r="D321" s="5"/>
      <c r="E321" s="3"/>
      <c r="F321" s="3"/>
      <c r="G321" s="5"/>
      <c r="H321" s="5"/>
      <c r="I321" s="5"/>
      <c r="J321" s="5"/>
      <c r="K321" s="5"/>
      <c r="L321" s="5"/>
      <c r="M321" s="5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5"/>
      <c r="B322" s="5"/>
      <c r="C322" s="5"/>
      <c r="D322" s="5"/>
      <c r="E322" s="3"/>
      <c r="F322" s="3"/>
      <c r="G322" s="5"/>
      <c r="H322" s="5"/>
      <c r="I322" s="5"/>
      <c r="J322" s="5"/>
      <c r="K322" s="5"/>
      <c r="L322" s="5"/>
      <c r="M322" s="5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5"/>
      <c r="B323" s="5"/>
      <c r="C323" s="5"/>
      <c r="D323" s="5"/>
      <c r="E323" s="3"/>
      <c r="F323" s="3"/>
      <c r="G323" s="5"/>
      <c r="H323" s="5"/>
      <c r="I323" s="5"/>
      <c r="J323" s="5"/>
      <c r="K323" s="5"/>
      <c r="L323" s="5"/>
      <c r="M323" s="5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5"/>
      <c r="B324" s="5"/>
      <c r="C324" s="5"/>
      <c r="D324" s="5"/>
      <c r="E324" s="3"/>
      <c r="F324" s="3"/>
      <c r="G324" s="5"/>
      <c r="H324" s="5"/>
      <c r="I324" s="5"/>
      <c r="J324" s="5"/>
      <c r="K324" s="5"/>
      <c r="L324" s="5"/>
      <c r="M324" s="5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5"/>
      <c r="B325" s="5"/>
      <c r="C325" s="5"/>
      <c r="D325" s="5"/>
      <c r="E325" s="3"/>
      <c r="F325" s="3"/>
      <c r="G325" s="5"/>
      <c r="H325" s="5"/>
      <c r="I325" s="5"/>
      <c r="J325" s="5"/>
      <c r="K325" s="5"/>
      <c r="L325" s="5"/>
      <c r="M325" s="5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5"/>
      <c r="B326" s="5"/>
      <c r="C326" s="5"/>
      <c r="D326" s="5"/>
      <c r="E326" s="3"/>
      <c r="F326" s="3"/>
      <c r="G326" s="5"/>
      <c r="H326" s="5"/>
      <c r="I326" s="5"/>
      <c r="J326" s="5"/>
      <c r="K326" s="5"/>
      <c r="L326" s="5"/>
      <c r="M326" s="5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5"/>
      <c r="B327" s="5"/>
      <c r="C327" s="5"/>
      <c r="D327" s="5"/>
      <c r="E327" s="3"/>
      <c r="F327" s="3"/>
      <c r="G327" s="5"/>
      <c r="H327" s="5"/>
      <c r="I327" s="5"/>
      <c r="J327" s="5"/>
      <c r="K327" s="5"/>
      <c r="L327" s="5"/>
      <c r="M327" s="5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5"/>
      <c r="B328" s="5"/>
      <c r="C328" s="5"/>
      <c r="D328" s="5"/>
      <c r="E328" s="3"/>
      <c r="F328" s="3"/>
      <c r="G328" s="5"/>
      <c r="H328" s="5"/>
      <c r="I328" s="5"/>
      <c r="J328" s="5"/>
      <c r="K328" s="5"/>
      <c r="L328" s="5"/>
      <c r="M328" s="5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5"/>
      <c r="B329" s="5"/>
      <c r="C329" s="5"/>
      <c r="D329" s="5"/>
      <c r="E329" s="3"/>
      <c r="F329" s="3"/>
      <c r="G329" s="5"/>
      <c r="H329" s="5"/>
      <c r="I329" s="5"/>
      <c r="J329" s="5"/>
      <c r="K329" s="5"/>
      <c r="L329" s="5"/>
      <c r="M329" s="5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5"/>
      <c r="B330" s="5"/>
      <c r="C330" s="5"/>
      <c r="D330" s="5"/>
      <c r="E330" s="3"/>
      <c r="F330" s="3"/>
      <c r="G330" s="5"/>
      <c r="H330" s="5"/>
      <c r="I330" s="5"/>
      <c r="J330" s="5"/>
      <c r="K330" s="5"/>
      <c r="L330" s="5"/>
      <c r="M330" s="5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5"/>
      <c r="B331" s="5"/>
      <c r="C331" s="5"/>
      <c r="D331" s="5"/>
      <c r="E331" s="3"/>
      <c r="F331" s="3"/>
      <c r="G331" s="5"/>
      <c r="H331" s="5"/>
      <c r="I331" s="5"/>
      <c r="J331" s="5"/>
      <c r="K331" s="5"/>
      <c r="L331" s="5"/>
      <c r="M331" s="5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5"/>
      <c r="B332" s="5"/>
      <c r="C332" s="5"/>
      <c r="D332" s="5"/>
      <c r="E332" s="3"/>
      <c r="F332" s="3"/>
      <c r="G332" s="5"/>
      <c r="H332" s="5"/>
      <c r="I332" s="5"/>
      <c r="J332" s="5"/>
      <c r="K332" s="5"/>
      <c r="L332" s="5"/>
      <c r="M332" s="5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5"/>
      <c r="B333" s="5"/>
      <c r="C333" s="5"/>
      <c r="D333" s="5"/>
      <c r="E333" s="3"/>
      <c r="F333" s="3"/>
      <c r="G333" s="5"/>
      <c r="H333" s="5"/>
      <c r="I333" s="5"/>
      <c r="J333" s="5"/>
      <c r="K333" s="5"/>
      <c r="L333" s="5"/>
      <c r="M333" s="5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5"/>
      <c r="B334" s="5"/>
      <c r="C334" s="5"/>
      <c r="D334" s="5"/>
      <c r="E334" s="3"/>
      <c r="F334" s="3"/>
      <c r="G334" s="5"/>
      <c r="H334" s="5"/>
      <c r="I334" s="5"/>
      <c r="J334" s="5"/>
      <c r="K334" s="5"/>
      <c r="L334" s="5"/>
      <c r="M334" s="5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5"/>
      <c r="B335" s="5"/>
      <c r="C335" s="5"/>
      <c r="D335" s="5"/>
      <c r="E335" s="3"/>
      <c r="F335" s="3"/>
      <c r="G335" s="5"/>
      <c r="H335" s="5"/>
      <c r="I335" s="5"/>
      <c r="J335" s="5"/>
      <c r="K335" s="5"/>
      <c r="L335" s="5"/>
      <c r="M335" s="5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5"/>
      <c r="B336" s="5"/>
      <c r="C336" s="5"/>
      <c r="D336" s="5"/>
      <c r="E336" s="3"/>
      <c r="F336" s="3"/>
      <c r="G336" s="5"/>
      <c r="H336" s="5"/>
      <c r="I336" s="5"/>
      <c r="J336" s="5"/>
      <c r="K336" s="5"/>
      <c r="L336" s="5"/>
      <c r="M336" s="5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5"/>
      <c r="B337" s="5"/>
      <c r="C337" s="5"/>
      <c r="D337" s="5"/>
      <c r="E337" s="3"/>
      <c r="F337" s="3"/>
      <c r="G337" s="5"/>
      <c r="H337" s="5"/>
      <c r="I337" s="5"/>
      <c r="J337" s="5"/>
      <c r="K337" s="5"/>
      <c r="L337" s="5"/>
      <c r="M337" s="5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5"/>
      <c r="B338" s="5"/>
      <c r="C338" s="5"/>
      <c r="D338" s="5"/>
      <c r="E338" s="3"/>
      <c r="F338" s="3"/>
      <c r="G338" s="5"/>
      <c r="H338" s="5"/>
      <c r="I338" s="5"/>
      <c r="J338" s="5"/>
      <c r="K338" s="5"/>
      <c r="L338" s="5"/>
      <c r="M338" s="5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5"/>
      <c r="B339" s="5"/>
      <c r="C339" s="5"/>
      <c r="D339" s="5"/>
      <c r="E339" s="3"/>
      <c r="F339" s="3"/>
      <c r="G339" s="5"/>
      <c r="H339" s="5"/>
      <c r="I339" s="5"/>
      <c r="J339" s="5"/>
      <c r="K339" s="5"/>
      <c r="L339" s="5"/>
      <c r="M339" s="5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5"/>
      <c r="B340" s="5"/>
      <c r="C340" s="5"/>
      <c r="D340" s="5"/>
      <c r="E340" s="3"/>
      <c r="F340" s="3"/>
      <c r="G340" s="5"/>
      <c r="H340" s="5"/>
      <c r="I340" s="5"/>
      <c r="J340" s="5"/>
      <c r="K340" s="5"/>
      <c r="L340" s="5"/>
      <c r="M340" s="5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5"/>
      <c r="B341" s="5"/>
      <c r="C341" s="5"/>
      <c r="D341" s="5"/>
      <c r="E341" s="3"/>
      <c r="F341" s="3"/>
      <c r="G341" s="5"/>
      <c r="H341" s="5"/>
      <c r="I341" s="5"/>
      <c r="J341" s="5"/>
      <c r="K341" s="5"/>
      <c r="L341" s="5"/>
      <c r="M341" s="5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5"/>
      <c r="B342" s="5"/>
      <c r="C342" s="5"/>
      <c r="D342" s="5"/>
      <c r="E342" s="3"/>
      <c r="F342" s="3"/>
      <c r="G342" s="5"/>
      <c r="H342" s="5"/>
      <c r="I342" s="5"/>
      <c r="J342" s="5"/>
      <c r="K342" s="5"/>
      <c r="L342" s="5"/>
      <c r="M342" s="5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5"/>
      <c r="B343" s="5"/>
      <c r="C343" s="5"/>
      <c r="D343" s="5"/>
      <c r="E343" s="3"/>
      <c r="F343" s="3"/>
      <c r="G343" s="5"/>
      <c r="H343" s="5"/>
      <c r="I343" s="5"/>
      <c r="J343" s="5"/>
      <c r="K343" s="5"/>
      <c r="L343" s="5"/>
      <c r="M343" s="5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5"/>
      <c r="B344" s="5"/>
      <c r="C344" s="5"/>
      <c r="D344" s="5"/>
      <c r="E344" s="3"/>
      <c r="F344" s="3"/>
      <c r="G344" s="5"/>
      <c r="H344" s="5"/>
      <c r="I344" s="5"/>
      <c r="J344" s="5"/>
      <c r="K344" s="5"/>
      <c r="L344" s="5"/>
      <c r="M344" s="5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5"/>
      <c r="B345" s="5"/>
      <c r="C345" s="5"/>
      <c r="D345" s="5"/>
      <c r="E345" s="3"/>
      <c r="F345" s="3"/>
      <c r="G345" s="5"/>
      <c r="H345" s="5"/>
      <c r="I345" s="5"/>
      <c r="J345" s="5"/>
      <c r="K345" s="5"/>
      <c r="L345" s="5"/>
      <c r="M345" s="5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5"/>
      <c r="B346" s="5"/>
      <c r="C346" s="5"/>
      <c r="D346" s="5"/>
      <c r="E346" s="3"/>
      <c r="F346" s="3"/>
      <c r="G346" s="5"/>
      <c r="H346" s="5"/>
      <c r="I346" s="5"/>
      <c r="J346" s="5"/>
      <c r="K346" s="5"/>
      <c r="L346" s="5"/>
      <c r="M346" s="5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5"/>
      <c r="B347" s="5"/>
      <c r="C347" s="5"/>
      <c r="D347" s="5"/>
      <c r="E347" s="3"/>
      <c r="F347" s="3"/>
      <c r="G347" s="5"/>
      <c r="H347" s="5"/>
      <c r="I347" s="5"/>
      <c r="J347" s="5"/>
      <c r="K347" s="5"/>
      <c r="L347" s="5"/>
      <c r="M347" s="5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5"/>
      <c r="B348" s="5"/>
      <c r="C348" s="5"/>
      <c r="D348" s="5"/>
      <c r="E348" s="3"/>
      <c r="F348" s="3"/>
      <c r="G348" s="5"/>
      <c r="H348" s="5"/>
      <c r="I348" s="5"/>
      <c r="J348" s="5"/>
      <c r="K348" s="5"/>
      <c r="L348" s="5"/>
      <c r="M348" s="5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5"/>
      <c r="B349" s="5"/>
      <c r="C349" s="5"/>
      <c r="D349" s="5"/>
      <c r="E349" s="3"/>
      <c r="F349" s="3"/>
      <c r="G349" s="5"/>
      <c r="H349" s="5"/>
      <c r="I349" s="5"/>
      <c r="J349" s="5"/>
      <c r="K349" s="5"/>
      <c r="L349" s="5"/>
      <c r="M349" s="5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5"/>
      <c r="B350" s="5"/>
      <c r="C350" s="5"/>
      <c r="D350" s="5"/>
      <c r="E350" s="3"/>
      <c r="F350" s="3"/>
      <c r="G350" s="5"/>
      <c r="H350" s="5"/>
      <c r="I350" s="5"/>
      <c r="J350" s="5"/>
      <c r="K350" s="5"/>
      <c r="L350" s="5"/>
      <c r="M350" s="5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5"/>
      <c r="B351" s="5"/>
      <c r="C351" s="5"/>
      <c r="D351" s="5"/>
      <c r="E351" s="3"/>
      <c r="F351" s="3"/>
      <c r="G351" s="5"/>
      <c r="H351" s="5"/>
      <c r="I351" s="5"/>
      <c r="J351" s="5"/>
      <c r="K351" s="5"/>
      <c r="L351" s="5"/>
      <c r="M351" s="5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5"/>
      <c r="B352" s="5"/>
      <c r="C352" s="5"/>
      <c r="D352" s="5"/>
      <c r="E352" s="3"/>
      <c r="F352" s="3"/>
      <c r="G352" s="5"/>
      <c r="H352" s="5"/>
      <c r="I352" s="5"/>
      <c r="J352" s="5"/>
      <c r="K352" s="5"/>
      <c r="L352" s="5"/>
      <c r="M352" s="5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5"/>
      <c r="B353" s="5"/>
      <c r="C353" s="5"/>
      <c r="D353" s="5"/>
      <c r="E353" s="3"/>
      <c r="F353" s="3"/>
      <c r="G353" s="5"/>
      <c r="H353" s="5"/>
      <c r="I353" s="5"/>
      <c r="J353" s="5"/>
      <c r="K353" s="5"/>
      <c r="L353" s="5"/>
      <c r="M353" s="5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5"/>
      <c r="B354" s="5"/>
      <c r="C354" s="5"/>
      <c r="D354" s="5"/>
      <c r="E354" s="3"/>
      <c r="F354" s="3"/>
      <c r="G354" s="5"/>
      <c r="H354" s="5"/>
      <c r="I354" s="5"/>
      <c r="J354" s="5"/>
      <c r="K354" s="5"/>
      <c r="L354" s="5"/>
      <c r="M354" s="5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5"/>
      <c r="B355" s="5"/>
      <c r="C355" s="5"/>
      <c r="D355" s="5"/>
      <c r="E355" s="3"/>
      <c r="F355" s="3"/>
      <c r="G355" s="5"/>
      <c r="H355" s="5"/>
      <c r="I355" s="5"/>
      <c r="J355" s="5"/>
      <c r="K355" s="5"/>
      <c r="L355" s="5"/>
      <c r="M355" s="5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5"/>
      <c r="B356" s="5"/>
      <c r="C356" s="5"/>
      <c r="D356" s="5"/>
      <c r="E356" s="3"/>
      <c r="F356" s="3"/>
      <c r="G356" s="5"/>
      <c r="H356" s="5"/>
      <c r="I356" s="5"/>
      <c r="J356" s="5"/>
      <c r="K356" s="5"/>
      <c r="L356" s="5"/>
      <c r="M356" s="5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5"/>
      <c r="B357" s="5"/>
      <c r="C357" s="5"/>
      <c r="D357" s="5"/>
      <c r="E357" s="3"/>
      <c r="F357" s="3"/>
      <c r="G357" s="5"/>
      <c r="H357" s="5"/>
      <c r="I357" s="5"/>
      <c r="J357" s="5"/>
      <c r="K357" s="5"/>
      <c r="L357" s="5"/>
      <c r="M357" s="5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5"/>
      <c r="B358" s="5"/>
      <c r="C358" s="5"/>
      <c r="D358" s="5"/>
      <c r="E358" s="3"/>
      <c r="F358" s="3"/>
      <c r="G358" s="5"/>
      <c r="H358" s="5"/>
      <c r="I358" s="5"/>
      <c r="J358" s="5"/>
      <c r="K358" s="5"/>
      <c r="L358" s="5"/>
      <c r="M358" s="5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5"/>
      <c r="B359" s="5"/>
      <c r="C359" s="5"/>
      <c r="D359" s="5"/>
      <c r="E359" s="3"/>
      <c r="F359" s="3"/>
      <c r="G359" s="5"/>
      <c r="H359" s="5"/>
      <c r="I359" s="5"/>
      <c r="J359" s="5"/>
      <c r="K359" s="5"/>
      <c r="L359" s="5"/>
      <c r="M359" s="5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5"/>
      <c r="B360" s="5"/>
      <c r="C360" s="5"/>
      <c r="D360" s="5"/>
      <c r="E360" s="3"/>
      <c r="F360" s="3"/>
      <c r="G360" s="5"/>
      <c r="H360" s="5"/>
      <c r="I360" s="5"/>
      <c r="J360" s="5"/>
      <c r="K360" s="5"/>
      <c r="L360" s="5"/>
      <c r="M360" s="5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5"/>
      <c r="B361" s="5"/>
      <c r="C361" s="5"/>
      <c r="D361" s="5"/>
      <c r="E361" s="3"/>
      <c r="F361" s="3"/>
      <c r="G361" s="5"/>
      <c r="H361" s="5"/>
      <c r="I361" s="5"/>
      <c r="J361" s="5"/>
      <c r="K361" s="5"/>
      <c r="L361" s="5"/>
      <c r="M361" s="5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5"/>
      <c r="B362" s="5"/>
      <c r="C362" s="5"/>
      <c r="D362" s="5"/>
      <c r="E362" s="3"/>
      <c r="F362" s="3"/>
      <c r="G362" s="5"/>
      <c r="H362" s="5"/>
      <c r="I362" s="5"/>
      <c r="J362" s="5"/>
      <c r="K362" s="5"/>
      <c r="L362" s="5"/>
      <c r="M362" s="5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5"/>
      <c r="B363" s="5"/>
      <c r="C363" s="5"/>
      <c r="D363" s="5"/>
      <c r="E363" s="3"/>
      <c r="F363" s="3"/>
      <c r="G363" s="5"/>
      <c r="H363" s="5"/>
      <c r="I363" s="5"/>
      <c r="J363" s="5"/>
      <c r="K363" s="5"/>
      <c r="L363" s="5"/>
      <c r="M363" s="5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5"/>
      <c r="B364" s="5"/>
      <c r="C364" s="5"/>
      <c r="D364" s="5"/>
      <c r="E364" s="3"/>
      <c r="F364" s="3"/>
      <c r="G364" s="5"/>
      <c r="H364" s="5"/>
      <c r="I364" s="5"/>
      <c r="J364" s="5"/>
      <c r="K364" s="5"/>
      <c r="L364" s="5"/>
      <c r="M364" s="5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5"/>
      <c r="B365" s="5"/>
      <c r="C365" s="5"/>
      <c r="D365" s="5"/>
      <c r="E365" s="3"/>
      <c r="F365" s="3"/>
      <c r="G365" s="5"/>
      <c r="H365" s="5"/>
      <c r="I365" s="5"/>
      <c r="J365" s="5"/>
      <c r="K365" s="5"/>
      <c r="L365" s="5"/>
      <c r="M365" s="5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5"/>
      <c r="B366" s="5"/>
      <c r="C366" s="5"/>
      <c r="D366" s="5"/>
      <c r="E366" s="3"/>
      <c r="F366" s="3"/>
      <c r="G366" s="5"/>
      <c r="H366" s="5"/>
      <c r="I366" s="5"/>
      <c r="J366" s="5"/>
      <c r="K366" s="5"/>
      <c r="L366" s="5"/>
      <c r="M366" s="5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5"/>
      <c r="B367" s="5"/>
      <c r="C367" s="5"/>
      <c r="D367" s="5"/>
      <c r="E367" s="3"/>
      <c r="F367" s="3"/>
      <c r="G367" s="5"/>
      <c r="H367" s="5"/>
      <c r="I367" s="5"/>
      <c r="J367" s="5"/>
      <c r="K367" s="5"/>
      <c r="L367" s="5"/>
      <c r="M367" s="5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5"/>
      <c r="B368" s="5"/>
      <c r="C368" s="5"/>
      <c r="D368" s="5"/>
      <c r="E368" s="3"/>
      <c r="F368" s="3"/>
      <c r="G368" s="5"/>
      <c r="H368" s="5"/>
      <c r="I368" s="5"/>
      <c r="J368" s="5"/>
      <c r="K368" s="5"/>
      <c r="L368" s="5"/>
      <c r="M368" s="5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5"/>
      <c r="B369" s="5"/>
      <c r="C369" s="5"/>
      <c r="D369" s="5"/>
      <c r="E369" s="3"/>
      <c r="F369" s="3"/>
      <c r="G369" s="5"/>
      <c r="H369" s="5"/>
      <c r="I369" s="5"/>
      <c r="J369" s="5"/>
      <c r="K369" s="5"/>
      <c r="L369" s="5"/>
      <c r="M369" s="5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5"/>
      <c r="B370" s="5"/>
      <c r="C370" s="5"/>
      <c r="D370" s="5"/>
      <c r="E370" s="3"/>
      <c r="F370" s="3"/>
      <c r="G370" s="5"/>
      <c r="H370" s="5"/>
      <c r="I370" s="5"/>
      <c r="J370" s="5"/>
      <c r="K370" s="5"/>
      <c r="L370" s="5"/>
      <c r="M370" s="5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5"/>
      <c r="B371" s="5"/>
      <c r="C371" s="5"/>
      <c r="D371" s="5"/>
      <c r="E371" s="3"/>
      <c r="F371" s="3"/>
      <c r="G371" s="5"/>
      <c r="H371" s="5"/>
      <c r="I371" s="5"/>
      <c r="J371" s="5"/>
      <c r="K371" s="5"/>
      <c r="L371" s="5"/>
      <c r="M371" s="5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5"/>
      <c r="B372" s="5"/>
      <c r="C372" s="5"/>
      <c r="D372" s="5"/>
      <c r="E372" s="3"/>
      <c r="F372" s="3"/>
      <c r="G372" s="5"/>
      <c r="H372" s="5"/>
      <c r="I372" s="5"/>
      <c r="J372" s="5"/>
      <c r="K372" s="5"/>
      <c r="L372" s="5"/>
      <c r="M372" s="5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5"/>
      <c r="B373" s="5"/>
      <c r="C373" s="5"/>
      <c r="D373" s="5"/>
      <c r="E373" s="3"/>
      <c r="F373" s="3"/>
      <c r="G373" s="5"/>
      <c r="H373" s="5"/>
      <c r="I373" s="5"/>
      <c r="J373" s="5"/>
      <c r="K373" s="5"/>
      <c r="L373" s="5"/>
      <c r="M373" s="5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5"/>
      <c r="B374" s="5"/>
      <c r="C374" s="5"/>
      <c r="D374" s="5"/>
      <c r="E374" s="3"/>
      <c r="F374" s="3"/>
      <c r="G374" s="5"/>
      <c r="H374" s="5"/>
      <c r="I374" s="5"/>
      <c r="J374" s="5"/>
      <c r="K374" s="5"/>
      <c r="L374" s="5"/>
      <c r="M374" s="5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5"/>
      <c r="B375" s="5"/>
      <c r="C375" s="5"/>
      <c r="D375" s="5"/>
      <c r="E375" s="3"/>
      <c r="F375" s="3"/>
      <c r="G375" s="5"/>
      <c r="H375" s="5"/>
      <c r="I375" s="5"/>
      <c r="J375" s="5"/>
      <c r="K375" s="5"/>
      <c r="L375" s="5"/>
      <c r="M375" s="5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5"/>
      <c r="B376" s="5"/>
      <c r="C376" s="5"/>
      <c r="D376" s="5"/>
      <c r="E376" s="3"/>
      <c r="F376" s="3"/>
      <c r="G376" s="5"/>
      <c r="H376" s="5"/>
      <c r="I376" s="5"/>
      <c r="J376" s="5"/>
      <c r="K376" s="5"/>
      <c r="L376" s="5"/>
      <c r="M376" s="5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5"/>
      <c r="B377" s="5"/>
      <c r="C377" s="5"/>
      <c r="D377" s="5"/>
      <c r="E377" s="3"/>
      <c r="F377" s="3"/>
      <c r="G377" s="5"/>
      <c r="H377" s="5"/>
      <c r="I377" s="5"/>
      <c r="J377" s="5"/>
      <c r="K377" s="5"/>
      <c r="L377" s="5"/>
      <c r="M377" s="5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5"/>
      <c r="B378" s="5"/>
      <c r="C378" s="5"/>
      <c r="D378" s="5"/>
      <c r="E378" s="3"/>
      <c r="F378" s="3"/>
      <c r="G378" s="5"/>
      <c r="H378" s="5"/>
      <c r="I378" s="5"/>
      <c r="J378" s="5"/>
      <c r="K378" s="5"/>
      <c r="L378" s="5"/>
      <c r="M378" s="5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5"/>
      <c r="B379" s="5"/>
      <c r="C379" s="5"/>
      <c r="D379" s="5"/>
      <c r="E379" s="3"/>
      <c r="F379" s="3"/>
      <c r="G379" s="5"/>
      <c r="H379" s="5"/>
      <c r="I379" s="5"/>
      <c r="J379" s="5"/>
      <c r="K379" s="5"/>
      <c r="L379" s="5"/>
      <c r="M379" s="5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5"/>
      <c r="B380" s="5"/>
      <c r="C380" s="5"/>
      <c r="D380" s="5"/>
      <c r="E380" s="3"/>
      <c r="F380" s="3"/>
      <c r="G380" s="5"/>
      <c r="H380" s="5"/>
      <c r="I380" s="5"/>
      <c r="J380" s="5"/>
      <c r="K380" s="5"/>
      <c r="L380" s="5"/>
      <c r="M380" s="5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5"/>
      <c r="B381" s="5"/>
      <c r="C381" s="5"/>
      <c r="D381" s="5"/>
      <c r="E381" s="3"/>
      <c r="F381" s="3"/>
      <c r="G381" s="5"/>
      <c r="H381" s="5"/>
      <c r="I381" s="5"/>
      <c r="J381" s="5"/>
      <c r="K381" s="5"/>
      <c r="L381" s="5"/>
      <c r="M381" s="5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5"/>
      <c r="B382" s="5"/>
      <c r="C382" s="5"/>
      <c r="D382" s="5"/>
      <c r="E382" s="3"/>
      <c r="F382" s="3"/>
      <c r="G382" s="5"/>
      <c r="H382" s="5"/>
      <c r="I382" s="5"/>
      <c r="J382" s="5"/>
      <c r="K382" s="5"/>
      <c r="L382" s="5"/>
      <c r="M382" s="5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5"/>
      <c r="B383" s="5"/>
      <c r="C383" s="5"/>
      <c r="D383" s="5"/>
      <c r="E383" s="3"/>
      <c r="F383" s="3"/>
      <c r="G383" s="5"/>
      <c r="H383" s="5"/>
      <c r="I383" s="5"/>
      <c r="J383" s="5"/>
      <c r="K383" s="5"/>
      <c r="L383" s="5"/>
      <c r="M383" s="5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5"/>
      <c r="B384" s="5"/>
      <c r="C384" s="5"/>
      <c r="D384" s="5"/>
      <c r="E384" s="3"/>
      <c r="F384" s="3"/>
      <c r="G384" s="5"/>
      <c r="H384" s="5"/>
      <c r="I384" s="5"/>
      <c r="J384" s="5"/>
      <c r="K384" s="5"/>
      <c r="L384" s="5"/>
      <c r="M384" s="5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5"/>
      <c r="B385" s="5"/>
      <c r="C385" s="5"/>
      <c r="D385" s="5"/>
      <c r="E385" s="3"/>
      <c r="F385" s="3"/>
      <c r="G385" s="5"/>
      <c r="H385" s="5"/>
      <c r="I385" s="5"/>
      <c r="J385" s="5"/>
      <c r="K385" s="5"/>
      <c r="L385" s="5"/>
      <c r="M385" s="5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5"/>
      <c r="B386" s="5"/>
      <c r="C386" s="5"/>
      <c r="D386" s="5"/>
      <c r="E386" s="3"/>
      <c r="F386" s="3"/>
      <c r="G386" s="5"/>
      <c r="H386" s="5"/>
      <c r="I386" s="5"/>
      <c r="J386" s="5"/>
      <c r="K386" s="5"/>
      <c r="L386" s="5"/>
      <c r="M386" s="5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5"/>
      <c r="B387" s="5"/>
      <c r="C387" s="5"/>
      <c r="D387" s="5"/>
      <c r="E387" s="3"/>
      <c r="F387" s="3"/>
      <c r="G387" s="5"/>
      <c r="H387" s="5"/>
      <c r="I387" s="5"/>
      <c r="J387" s="5"/>
      <c r="K387" s="5"/>
      <c r="L387" s="5"/>
      <c r="M387" s="5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5"/>
      <c r="B388" s="5"/>
      <c r="C388" s="5"/>
      <c r="D388" s="5"/>
      <c r="E388" s="3"/>
      <c r="F388" s="3"/>
      <c r="G388" s="5"/>
      <c r="H388" s="5"/>
      <c r="I388" s="5"/>
      <c r="J388" s="5"/>
      <c r="K388" s="5"/>
      <c r="L388" s="5"/>
      <c r="M388" s="5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5"/>
      <c r="B389" s="5"/>
      <c r="C389" s="5"/>
      <c r="D389" s="5"/>
      <c r="E389" s="3"/>
      <c r="F389" s="3"/>
      <c r="G389" s="5"/>
      <c r="H389" s="5"/>
      <c r="I389" s="5"/>
      <c r="J389" s="5"/>
      <c r="K389" s="5"/>
      <c r="L389" s="5"/>
      <c r="M389" s="5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5"/>
      <c r="B390" s="5"/>
      <c r="C390" s="5"/>
      <c r="D390" s="5"/>
      <c r="E390" s="3"/>
      <c r="F390" s="3"/>
      <c r="G390" s="5"/>
      <c r="H390" s="5"/>
      <c r="I390" s="5"/>
      <c r="J390" s="5"/>
      <c r="K390" s="5"/>
      <c r="L390" s="5"/>
      <c r="M390" s="5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5"/>
      <c r="B391" s="5"/>
      <c r="C391" s="5"/>
      <c r="D391" s="5"/>
      <c r="E391" s="3"/>
      <c r="F391" s="3"/>
      <c r="G391" s="5"/>
      <c r="H391" s="5"/>
      <c r="I391" s="5"/>
      <c r="J391" s="5"/>
      <c r="K391" s="5"/>
      <c r="L391" s="5"/>
      <c r="M391" s="5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5"/>
      <c r="B392" s="5"/>
      <c r="C392" s="5"/>
      <c r="D392" s="5"/>
      <c r="E392" s="3"/>
      <c r="F392" s="3"/>
      <c r="G392" s="5"/>
      <c r="H392" s="5"/>
      <c r="I392" s="5"/>
      <c r="J392" s="5"/>
      <c r="K392" s="5"/>
      <c r="L392" s="5"/>
      <c r="M392" s="5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5"/>
      <c r="B393" s="5"/>
      <c r="C393" s="5"/>
      <c r="D393" s="5"/>
      <c r="E393" s="3"/>
      <c r="F393" s="3"/>
      <c r="G393" s="5"/>
      <c r="H393" s="5"/>
      <c r="I393" s="5"/>
      <c r="J393" s="5"/>
      <c r="K393" s="5"/>
      <c r="L393" s="5"/>
      <c r="M393" s="5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/>
    <row r="395" spans="1:26" ht="15.75" customHeight="1" x14ac:dyDescent="0.25"/>
    <row r="396" spans="1:26" ht="15.75" customHeight="1" x14ac:dyDescent="0.25"/>
    <row r="397" spans="1:26" ht="15.75" customHeight="1" x14ac:dyDescent="0.25"/>
    <row r="398" spans="1:26" ht="15.75" customHeight="1" x14ac:dyDescent="0.25"/>
    <row r="399" spans="1:26" ht="15.75" customHeight="1" x14ac:dyDescent="0.25"/>
    <row r="400" spans="1:26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8">
    <mergeCell ref="A5:A7"/>
    <mergeCell ref="B5:B7"/>
    <mergeCell ref="C5:D5"/>
    <mergeCell ref="E5:F5"/>
    <mergeCell ref="C6:C7"/>
    <mergeCell ref="D6:D7"/>
    <mergeCell ref="E6:E7"/>
    <mergeCell ref="F6:F7"/>
  </mergeCells>
  <printOptions horizontalCentered="1"/>
  <pageMargins left="0.19685039370078741" right="0.19685039370078741" top="0.15748031496062992" bottom="0.39370078740157483" header="0" footer="0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Naslovnica</vt:lpstr>
      <vt:lpstr>SP_001</vt:lpstr>
      <vt:lpstr>SP_001_01</vt:lpstr>
      <vt:lpstr>SP_001!Print_Area</vt:lpstr>
      <vt:lpstr>SP_001_01!Print_Area</vt:lpstr>
      <vt:lpstr>SP_001_01!Print_Titles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Dostal Pilipić</dc:creator>
  <cp:lastModifiedBy>Jelena Dostal Pilipić</cp:lastModifiedBy>
  <dcterms:created xsi:type="dcterms:W3CDTF">2023-02-16T13:22:25Z</dcterms:created>
  <dcterms:modified xsi:type="dcterms:W3CDTF">2023-03-28T07:05:47Z</dcterms:modified>
</cp:coreProperties>
</file>