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hanfanet/s/SSFID/D/Pravilnici/"/>
    </mc:Choice>
  </mc:AlternateContent>
  <bookViews>
    <workbookView xWindow="0" yWindow="0" windowWidth="25200" windowHeight="11985"/>
  </bookViews>
  <sheets>
    <sheet name="UP" sheetId="6" r:id="rId1"/>
  </sheets>
  <calcPr calcId="152511"/>
</workbook>
</file>

<file path=xl/calcChain.xml><?xml version="1.0" encoding="utf-8"?>
<calcChain xmlns="http://schemas.openxmlformats.org/spreadsheetml/2006/main">
  <c r="D34" i="6" l="1"/>
  <c r="E34" i="6"/>
  <c r="F34" i="6"/>
  <c r="C34" i="6"/>
  <c r="C23" i="6"/>
  <c r="D19" i="6"/>
  <c r="E19" i="6"/>
  <c r="F19" i="6"/>
  <c r="C19" i="6"/>
  <c r="D15" i="6"/>
  <c r="E15" i="6"/>
  <c r="F15" i="6"/>
  <c r="C15" i="6"/>
  <c r="C10" i="6"/>
  <c r="D7" i="6"/>
  <c r="E7" i="6"/>
  <c r="F7" i="6"/>
  <c r="C7" i="6"/>
  <c r="D41" i="6" l="1"/>
  <c r="E41" i="6"/>
  <c r="F41" i="6"/>
  <c r="C48" i="6"/>
  <c r="D44" i="6"/>
  <c r="E44" i="6"/>
  <c r="F44" i="6"/>
  <c r="C44" i="6"/>
  <c r="C41" i="6"/>
  <c r="D23" i="6"/>
  <c r="E23" i="6"/>
  <c r="F23" i="6"/>
  <c r="D10" i="6"/>
  <c r="E10" i="6"/>
  <c r="F10" i="6"/>
  <c r="C40" i="6" l="1"/>
  <c r="D6" i="6"/>
  <c r="D38" i="6" s="1"/>
  <c r="F6" i="6"/>
  <c r="F38" i="6" s="1"/>
  <c r="C6" i="6"/>
  <c r="C38" i="6" s="1"/>
  <c r="E40" i="6"/>
  <c r="D40" i="6"/>
  <c r="F40" i="6"/>
  <c r="E6" i="6"/>
  <c r="E38" i="6" s="1"/>
</calcChain>
</file>

<file path=xl/sharedStrings.xml><?xml version="1.0" encoding="utf-8"?>
<sst xmlns="http://schemas.openxmlformats.org/spreadsheetml/2006/main" count="105" uniqueCount="99">
  <si>
    <t>4.1.</t>
  </si>
  <si>
    <t>Upravljačka naknada</t>
  </si>
  <si>
    <t>Naknada za uspješnost</t>
  </si>
  <si>
    <t>Ulazna/izlazna naknada</t>
  </si>
  <si>
    <t>Ukupno</t>
  </si>
  <si>
    <t xml:space="preserve">Brokerska naknada </t>
  </si>
  <si>
    <t>Ostale naknade vezane za upravljanje portfeljem</t>
  </si>
  <si>
    <t xml:space="preserve">STRUKTURA KLIJENATA </t>
  </si>
  <si>
    <t xml:space="preserve">UKUPAN BROJ KLIJENATA </t>
  </si>
  <si>
    <t xml:space="preserve">FIZIČKE OSOBE  </t>
  </si>
  <si>
    <t xml:space="preserve">   Mali ulagatelji</t>
  </si>
  <si>
    <t xml:space="preserve">   Profesionalni ulagatelji</t>
  </si>
  <si>
    <t xml:space="preserve">PRAVNE OSOBE  </t>
  </si>
  <si>
    <t>VLASNIČKI VRIJEDNOSNI PAPIRI</t>
  </si>
  <si>
    <t>OIB:</t>
  </si>
  <si>
    <t>Naziv pravne osobe:</t>
  </si>
  <si>
    <t>Izvještajno razdoblje:</t>
  </si>
  <si>
    <t>Treće zemlje</t>
  </si>
  <si>
    <t>DUGOROČNI DUŽNIČKI VRIJEDNOSNI PAPIRI</t>
  </si>
  <si>
    <t xml:space="preserve">   Državne obveznice</t>
  </si>
  <si>
    <t xml:space="preserve">   Municipalne obveznice</t>
  </si>
  <si>
    <t xml:space="preserve">   Korporativne obveznice</t>
  </si>
  <si>
    <t xml:space="preserve">   Ostalo</t>
  </si>
  <si>
    <t xml:space="preserve">   UCITS</t>
  </si>
  <si>
    <t xml:space="preserve">UDJELI U SUBJEKTIMA ZA ZAJEDNIČKA ULAGANJA </t>
  </si>
  <si>
    <t>2.3.</t>
  </si>
  <si>
    <t>INSTRUMENTI TRŽIŠTA NOVCA</t>
  </si>
  <si>
    <t xml:space="preserve">   Trezorski zapisi</t>
  </si>
  <si>
    <t xml:space="preserve">   Komercijalni zapisi</t>
  </si>
  <si>
    <t>IZVEDENICE</t>
  </si>
  <si>
    <t xml:space="preserve">   Forward</t>
  </si>
  <si>
    <t xml:space="preserve">   Swap</t>
  </si>
  <si>
    <t xml:space="preserve">   Futures</t>
  </si>
  <si>
    <t xml:space="preserve">   Opcije</t>
  </si>
  <si>
    <t>POTRAŽIVANJA</t>
  </si>
  <si>
    <t>DEPOZITI</t>
  </si>
  <si>
    <t>NOVAC</t>
  </si>
  <si>
    <t>OBRNUTI REPO</t>
  </si>
  <si>
    <t>OSTALA IMOVINA</t>
  </si>
  <si>
    <t>IMOVINA PORTFELJA</t>
  </si>
  <si>
    <t>OBVEZE PORTFELJA</t>
  </si>
  <si>
    <t>Ostale obveze</t>
  </si>
  <si>
    <t>NETO IMOVINA PORTFELJA</t>
  </si>
  <si>
    <t>UKUPAN BROJ PORTFELJA</t>
  </si>
  <si>
    <t>Republika Hrvatska</t>
  </si>
  <si>
    <t>Europska unija</t>
  </si>
  <si>
    <t>Obveze - repo</t>
  </si>
  <si>
    <t>Obveze - izvedenice</t>
  </si>
  <si>
    <t xml:space="preserve">   Dionice</t>
  </si>
  <si>
    <t xml:space="preserve">1.1. </t>
  </si>
  <si>
    <t xml:space="preserve">1.2. </t>
  </si>
  <si>
    <t>1.3.</t>
  </si>
  <si>
    <t xml:space="preserve">1.4. </t>
  </si>
  <si>
    <t>1.5.</t>
  </si>
  <si>
    <t>1.6.</t>
  </si>
  <si>
    <t>1.7.</t>
  </si>
  <si>
    <t>1.8.</t>
  </si>
  <si>
    <t>1.9.</t>
  </si>
  <si>
    <t>1.10.</t>
  </si>
  <si>
    <t>1.1.1.</t>
  </si>
  <si>
    <t>1.1.2.</t>
  </si>
  <si>
    <t>1.2.1.</t>
  </si>
  <si>
    <t>1.2.2.</t>
  </si>
  <si>
    <t>1.2.3.</t>
  </si>
  <si>
    <t>1.2.4.</t>
  </si>
  <si>
    <t>1.3.1.</t>
  </si>
  <si>
    <t>1.3.2.</t>
  </si>
  <si>
    <t>1.3.4.</t>
  </si>
  <si>
    <t>1.4.1.</t>
  </si>
  <si>
    <t>1.4.2.</t>
  </si>
  <si>
    <t>1.4.3.</t>
  </si>
  <si>
    <t>1.5.1.</t>
  </si>
  <si>
    <t>1.5.2.</t>
  </si>
  <si>
    <t>1.5.3.</t>
  </si>
  <si>
    <t>1.5.4.</t>
  </si>
  <si>
    <t>1.5.5.</t>
  </si>
  <si>
    <t>4.2.</t>
  </si>
  <si>
    <t>OBRAČUNATA NAKNADA ZA UPRAVLJANJE PORTFELJEM U IZVJEŠTAJNOM RAZDOBLJU</t>
  </si>
  <si>
    <t>STRUKTURA IMOVINE I OBVEZA PORTFELJA NA ZADNJI DAN IZVJEŠTAJNOG RAZDOBLJA</t>
  </si>
  <si>
    <t>1.</t>
  </si>
  <si>
    <t>2.</t>
  </si>
  <si>
    <t>3.</t>
  </si>
  <si>
    <t>4.</t>
  </si>
  <si>
    <t>5.</t>
  </si>
  <si>
    <t>4.1.1.</t>
  </si>
  <si>
    <t>4.1.2.</t>
  </si>
  <si>
    <t>4.2.1.</t>
  </si>
  <si>
    <t xml:space="preserve">4.2.2. </t>
  </si>
  <si>
    <t>6.</t>
  </si>
  <si>
    <t>6.1.</t>
  </si>
  <si>
    <t xml:space="preserve">6.2. </t>
  </si>
  <si>
    <t xml:space="preserve">6.3. </t>
  </si>
  <si>
    <t xml:space="preserve">6.4. </t>
  </si>
  <si>
    <t xml:space="preserve">6.5. </t>
  </si>
  <si>
    <t>2.1.</t>
  </si>
  <si>
    <t>2.2.</t>
  </si>
  <si>
    <t>Obrazac UP - Izvještaj o upravljanju portfeljem: strukturi imovine i obveza, klijenata i naknada</t>
  </si>
  <si>
    <t>rbr</t>
  </si>
  <si>
    <t xml:space="preserve">   AIF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</si>
</sst>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" fontId="2" fillId="0" borderId="3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wrapText="1"/>
    </xf>
    <xf numFmtId="4" fontId="2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3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wrapText="1"/>
    </xf>
    <xf numFmtId="4" fontId="1" fillId="0" borderId="13" xfId="0" applyNumberFormat="1" applyFont="1" applyBorder="1" applyAlignment="1">
      <alignment wrapText="1"/>
    </xf>
    <xf numFmtId="4" fontId="2" fillId="0" borderId="17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vertical="center" wrapText="1"/>
    </xf>
    <xf numFmtId="4" fontId="1" fillId="0" borderId="16" xfId="0" applyNumberFormat="1" applyFont="1" applyBorder="1" applyAlignment="1">
      <alignment wrapText="1"/>
    </xf>
    <xf numFmtId="4" fontId="2" fillId="0" borderId="20" xfId="0" applyNumberFormat="1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5" xfId="0" applyFont="1" applyBorder="1"/>
    <xf numFmtId="0" fontId="2" fillId="0" borderId="25" xfId="0" applyFont="1" applyFill="1" applyBorder="1" applyAlignment="1">
      <alignment wrapText="1"/>
    </xf>
    <xf numFmtId="0" fontId="2" fillId="0" borderId="26" xfId="0" applyFont="1" applyBorder="1"/>
    <xf numFmtId="0" fontId="1" fillId="0" borderId="23" xfId="0" applyFont="1" applyBorder="1"/>
    <xf numFmtId="0" fontId="2" fillId="0" borderId="26" xfId="0" applyFont="1" applyBorder="1" applyAlignment="1">
      <alignment wrapText="1"/>
    </xf>
    <xf numFmtId="0" fontId="1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16" fontId="2" fillId="0" borderId="21" xfId="0" applyNumberFormat="1" applyFont="1" applyBorder="1"/>
    <xf numFmtId="16" fontId="2" fillId="0" borderId="22" xfId="0" applyNumberFormat="1" applyFont="1" applyBorder="1"/>
    <xf numFmtId="16" fontId="1" fillId="0" borderId="16" xfId="0" applyNumberFormat="1" applyFont="1" applyBorder="1"/>
    <xf numFmtId="16" fontId="2" fillId="0" borderId="20" xfId="0" applyNumberFormat="1" applyFont="1" applyBorder="1"/>
    <xf numFmtId="0" fontId="2" fillId="0" borderId="22" xfId="0" applyFont="1" applyBorder="1"/>
    <xf numFmtId="0" fontId="1" fillId="0" borderId="16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" fontId="1" fillId="0" borderId="21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 wrapText="1"/>
    </xf>
    <xf numFmtId="3" fontId="2" fillId="0" borderId="18" xfId="0" applyNumberFormat="1" applyFont="1" applyBorder="1" applyAlignment="1">
      <alignment wrapText="1"/>
    </xf>
    <xf numFmtId="3" fontId="2" fillId="0" borderId="18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3" fontId="1" fillId="0" borderId="20" xfId="0" applyNumberFormat="1" applyFont="1" applyBorder="1" applyAlignment="1">
      <alignment vertical="center" wrapText="1"/>
    </xf>
    <xf numFmtId="3" fontId="1" fillId="0" borderId="21" xfId="0" applyNumberFormat="1" applyFont="1" applyBorder="1" applyAlignment="1">
      <alignment wrapText="1"/>
    </xf>
    <xf numFmtId="3" fontId="1" fillId="0" borderId="21" xfId="0" applyNumberFormat="1" applyFont="1" applyBorder="1" applyAlignment="1">
      <alignment vertical="center" wrapText="1"/>
    </xf>
    <xf numFmtId="3" fontId="1" fillId="0" borderId="22" xfId="0" applyNumberFormat="1" applyFont="1" applyBorder="1" applyAlignment="1">
      <alignment wrapText="1"/>
    </xf>
    <xf numFmtId="3" fontId="1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vertical="center"/>
    </xf>
    <xf numFmtId="3" fontId="1" fillId="0" borderId="12" xfId="0" applyNumberFormat="1" applyFont="1" applyBorder="1" applyAlignment="1">
      <alignment horizontal="left" vertical="center" wrapText="1"/>
    </xf>
    <xf numFmtId="3" fontId="1" fillId="0" borderId="13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 applyAlignment="1">
      <alignment wrapText="1"/>
    </xf>
    <xf numFmtId="0" fontId="1" fillId="0" borderId="30" xfId="0" applyFont="1" applyBorder="1"/>
    <xf numFmtId="4" fontId="1" fillId="0" borderId="31" xfId="0" applyNumberFormat="1" applyFont="1" applyBorder="1" applyAlignment="1">
      <alignment vertical="center" wrapText="1"/>
    </xf>
    <xf numFmtId="4" fontId="1" fillId="0" borderId="32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0" fontId="1" fillId="0" borderId="33" xfId="0" applyFont="1" applyBorder="1"/>
    <xf numFmtId="3" fontId="1" fillId="0" borderId="34" xfId="0" applyNumberFormat="1" applyFont="1" applyBorder="1" applyAlignment="1">
      <alignment vertical="center" wrapText="1"/>
    </xf>
    <xf numFmtId="3" fontId="1" fillId="0" borderId="35" xfId="0" applyNumberFormat="1" applyFont="1" applyBorder="1" applyAlignment="1">
      <alignment vertical="center" wrapText="1"/>
    </xf>
    <xf numFmtId="3" fontId="1" fillId="0" borderId="33" xfId="0" applyNumberFormat="1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17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4" fontId="2" fillId="2" borderId="19" xfId="0" applyNumberFormat="1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0" fontId="1" fillId="0" borderId="27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justify"/>
    </xf>
    <xf numFmtId="0" fontId="1" fillId="0" borderId="5" xfId="0" applyFont="1" applyBorder="1" applyAlignment="1">
      <alignment horizontal="left" vertical="justify"/>
    </xf>
    <xf numFmtId="0" fontId="1" fillId="0" borderId="6" xfId="0" applyFont="1" applyBorder="1" applyAlignment="1">
      <alignment horizontal="left" vertical="justify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4" fontId="2" fillId="0" borderId="2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4" fontId="1" fillId="0" borderId="13" xfId="0" applyNumberFormat="1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vertical="top" wrapText="1"/>
    </xf>
    <xf numFmtId="0" fontId="2" fillId="0" borderId="36" xfId="0" applyFont="1" applyBorder="1"/>
    <xf numFmtId="0" fontId="2" fillId="0" borderId="37" xfId="0" applyFont="1" applyBorder="1" applyAlignment="1">
      <alignment wrapText="1"/>
    </xf>
    <xf numFmtId="4" fontId="2" fillId="0" borderId="38" xfId="0" applyNumberFormat="1" applyFont="1" applyBorder="1" applyAlignment="1">
      <alignment wrapText="1"/>
    </xf>
    <xf numFmtId="4" fontId="2" fillId="0" borderId="39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workbookViewId="0">
      <selection activeCell="K39" sqref="K39"/>
    </sheetView>
  </sheetViews>
  <sheetFormatPr defaultRowHeight="12.75" x14ac:dyDescent="0.2"/>
  <cols>
    <col min="1" max="1" width="7.28515625" customWidth="1"/>
    <col min="2" max="2" width="47.85546875" customWidth="1"/>
    <col min="3" max="6" width="15.7109375" customWidth="1"/>
  </cols>
  <sheetData>
    <row r="1" spans="1:6" ht="18.75" customHeight="1" x14ac:dyDescent="0.2">
      <c r="A1" s="82" t="s">
        <v>96</v>
      </c>
      <c r="B1" s="83"/>
      <c r="C1" s="83"/>
      <c r="D1" s="83"/>
      <c r="E1" s="83"/>
      <c r="F1" s="84"/>
    </row>
    <row r="2" spans="1:6" ht="15" x14ac:dyDescent="0.2">
      <c r="A2" s="85" t="s">
        <v>15</v>
      </c>
      <c r="B2" s="86"/>
      <c r="C2" s="87"/>
      <c r="D2" s="87"/>
      <c r="E2" s="87"/>
      <c r="F2" s="88"/>
    </row>
    <row r="3" spans="1:6" ht="15" x14ac:dyDescent="0.2">
      <c r="A3" s="85" t="s">
        <v>16</v>
      </c>
      <c r="B3" s="86"/>
      <c r="C3" s="87"/>
      <c r="D3" s="87"/>
      <c r="E3" s="87"/>
      <c r="F3" s="88"/>
    </row>
    <row r="4" spans="1:6" ht="15.75" thickBot="1" x14ac:dyDescent="0.25">
      <c r="A4" s="91" t="s">
        <v>14</v>
      </c>
      <c r="B4" s="92"/>
      <c r="C4" s="93"/>
      <c r="D4" s="93"/>
      <c r="E4" s="93"/>
      <c r="F4" s="94"/>
    </row>
    <row r="5" spans="1:6" ht="26.25" thickBot="1" x14ac:dyDescent="0.25">
      <c r="A5" s="57" t="s">
        <v>97</v>
      </c>
      <c r="B5" s="22" t="s">
        <v>78</v>
      </c>
      <c r="C5" s="58" t="s">
        <v>44</v>
      </c>
      <c r="D5" s="58" t="s">
        <v>45</v>
      </c>
      <c r="E5" s="59" t="s">
        <v>17</v>
      </c>
      <c r="F5" s="60" t="s">
        <v>4</v>
      </c>
    </row>
    <row r="6" spans="1:6" ht="13.5" thickBot="1" x14ac:dyDescent="0.25">
      <c r="A6" s="31" t="s">
        <v>79</v>
      </c>
      <c r="B6" s="23" t="s">
        <v>39</v>
      </c>
      <c r="C6" s="11">
        <f>C7+C10+C15+C19+C23+C29+C30+C31+C32+C33</f>
        <v>0</v>
      </c>
      <c r="D6" s="11">
        <f>D7+D10+D15+D19+D23+D29+D30+D31+D32+D33</f>
        <v>0</v>
      </c>
      <c r="E6" s="12">
        <f>E7+E10+E15+E19+E23+E29+E30+E31+E32+E33</f>
        <v>0</v>
      </c>
      <c r="F6" s="18">
        <f>F7+F10+F15+F19+F23+F29+F30+F31+F32+F33</f>
        <v>0</v>
      </c>
    </row>
    <row r="7" spans="1:6" x14ac:dyDescent="0.2">
      <c r="A7" s="32" t="s">
        <v>49</v>
      </c>
      <c r="B7" s="24" t="s">
        <v>13</v>
      </c>
      <c r="C7" s="1">
        <f>C8+C9</f>
        <v>0</v>
      </c>
      <c r="D7" s="1">
        <f t="shared" ref="D7:F7" si="0">D8+D9</f>
        <v>0</v>
      </c>
      <c r="E7" s="13">
        <f t="shared" si="0"/>
        <v>0</v>
      </c>
      <c r="F7" s="42">
        <f t="shared" si="0"/>
        <v>0</v>
      </c>
    </row>
    <row r="8" spans="1:6" x14ac:dyDescent="0.2">
      <c r="A8" s="33" t="s">
        <v>59</v>
      </c>
      <c r="B8" s="25" t="s">
        <v>48</v>
      </c>
      <c r="C8" s="2"/>
      <c r="D8" s="2"/>
      <c r="E8" s="14"/>
      <c r="F8" s="43"/>
    </row>
    <row r="9" spans="1:6" x14ac:dyDescent="0.2">
      <c r="A9" s="33" t="s">
        <v>60</v>
      </c>
      <c r="B9" s="25" t="s">
        <v>22</v>
      </c>
      <c r="C9" s="2"/>
      <c r="D9" s="2"/>
      <c r="E9" s="14"/>
      <c r="F9" s="43"/>
    </row>
    <row r="10" spans="1:6" x14ac:dyDescent="0.2">
      <c r="A10" s="33" t="s">
        <v>50</v>
      </c>
      <c r="B10" s="26" t="s">
        <v>18</v>
      </c>
      <c r="C10" s="2">
        <f>C11+C12+C13+C14</f>
        <v>0</v>
      </c>
      <c r="D10" s="2">
        <f t="shared" ref="D10:F10" si="1">D11+D12+D13+D14</f>
        <v>0</v>
      </c>
      <c r="E10" s="14">
        <f t="shared" si="1"/>
        <v>0</v>
      </c>
      <c r="F10" s="43">
        <f t="shared" si="1"/>
        <v>0</v>
      </c>
    </row>
    <row r="11" spans="1:6" x14ac:dyDescent="0.2">
      <c r="A11" s="33" t="s">
        <v>61</v>
      </c>
      <c r="B11" s="25" t="s">
        <v>19</v>
      </c>
      <c r="C11" s="2"/>
      <c r="D11" s="2"/>
      <c r="E11" s="14"/>
      <c r="F11" s="43"/>
    </row>
    <row r="12" spans="1:6" x14ac:dyDescent="0.2">
      <c r="A12" s="33" t="s">
        <v>62</v>
      </c>
      <c r="B12" s="25" t="s">
        <v>20</v>
      </c>
      <c r="C12" s="2"/>
      <c r="D12" s="2"/>
      <c r="E12" s="14"/>
      <c r="F12" s="43"/>
    </row>
    <row r="13" spans="1:6" x14ac:dyDescent="0.2">
      <c r="A13" s="33" t="s">
        <v>63</v>
      </c>
      <c r="B13" s="25" t="s">
        <v>21</v>
      </c>
      <c r="C13" s="2"/>
      <c r="D13" s="2"/>
      <c r="E13" s="14"/>
      <c r="F13" s="43"/>
    </row>
    <row r="14" spans="1:6" x14ac:dyDescent="0.2">
      <c r="A14" s="33" t="s">
        <v>64</v>
      </c>
      <c r="B14" s="25" t="s">
        <v>22</v>
      </c>
      <c r="C14" s="2"/>
      <c r="D14" s="2"/>
      <c r="E14" s="14"/>
      <c r="F14" s="43"/>
    </row>
    <row r="15" spans="1:6" x14ac:dyDescent="0.2">
      <c r="A15" s="33" t="s">
        <v>51</v>
      </c>
      <c r="B15" s="25" t="s">
        <v>24</v>
      </c>
      <c r="C15" s="2">
        <f>C16+C17+C18</f>
        <v>0</v>
      </c>
      <c r="D15" s="2">
        <f t="shared" ref="D15:F15" si="2">D16+D17+D18</f>
        <v>0</v>
      </c>
      <c r="E15" s="14">
        <f t="shared" si="2"/>
        <v>0</v>
      </c>
      <c r="F15" s="43">
        <f t="shared" si="2"/>
        <v>0</v>
      </c>
    </row>
    <row r="16" spans="1:6" x14ac:dyDescent="0.2">
      <c r="A16" s="33" t="s">
        <v>65</v>
      </c>
      <c r="B16" s="27" t="s">
        <v>23</v>
      </c>
      <c r="C16" s="2"/>
      <c r="D16" s="2"/>
      <c r="E16" s="14"/>
      <c r="F16" s="43"/>
    </row>
    <row r="17" spans="1:6" x14ac:dyDescent="0.2">
      <c r="A17" s="33" t="s">
        <v>66</v>
      </c>
      <c r="B17" s="25" t="s">
        <v>98</v>
      </c>
      <c r="C17" s="4"/>
      <c r="D17" s="4"/>
      <c r="E17" s="15"/>
      <c r="F17" s="44"/>
    </row>
    <row r="18" spans="1:6" x14ac:dyDescent="0.2">
      <c r="A18" s="33" t="s">
        <v>67</v>
      </c>
      <c r="B18" s="26" t="s">
        <v>22</v>
      </c>
      <c r="C18" s="5"/>
      <c r="D18" s="5"/>
      <c r="E18" s="16"/>
      <c r="F18" s="45"/>
    </row>
    <row r="19" spans="1:6" x14ac:dyDescent="0.2">
      <c r="A19" s="33" t="s">
        <v>52</v>
      </c>
      <c r="B19" s="27" t="s">
        <v>26</v>
      </c>
      <c r="C19" s="2">
        <f>C20+C21+C22</f>
        <v>0</v>
      </c>
      <c r="D19" s="2">
        <f t="shared" ref="D19:F19" si="3">D20+D21+D22</f>
        <v>0</v>
      </c>
      <c r="E19" s="14">
        <f t="shared" si="3"/>
        <v>0</v>
      </c>
      <c r="F19" s="43">
        <f t="shared" si="3"/>
        <v>0</v>
      </c>
    </row>
    <row r="20" spans="1:6" x14ac:dyDescent="0.2">
      <c r="A20" s="33" t="s">
        <v>68</v>
      </c>
      <c r="B20" s="26" t="s">
        <v>27</v>
      </c>
      <c r="C20" s="2"/>
      <c r="D20" s="2"/>
      <c r="E20" s="14"/>
      <c r="F20" s="43"/>
    </row>
    <row r="21" spans="1:6" x14ac:dyDescent="0.2">
      <c r="A21" s="33" t="s">
        <v>69</v>
      </c>
      <c r="B21" s="26" t="s">
        <v>28</v>
      </c>
      <c r="C21" s="2"/>
      <c r="D21" s="2"/>
      <c r="E21" s="14"/>
      <c r="F21" s="43"/>
    </row>
    <row r="22" spans="1:6" x14ac:dyDescent="0.2">
      <c r="A22" s="33" t="s">
        <v>70</v>
      </c>
      <c r="B22" s="26" t="s">
        <v>22</v>
      </c>
      <c r="C22" s="2"/>
      <c r="D22" s="2"/>
      <c r="E22" s="14"/>
      <c r="F22" s="43"/>
    </row>
    <row r="23" spans="1:6" x14ac:dyDescent="0.2">
      <c r="A23" s="33" t="s">
        <v>53</v>
      </c>
      <c r="B23" s="26" t="s">
        <v>29</v>
      </c>
      <c r="C23" s="2">
        <f>C24+C25+C26+C27+C28</f>
        <v>0</v>
      </c>
      <c r="D23" s="2">
        <f t="shared" ref="D23:F23" si="4">D24+D25+D26+D27+D28</f>
        <v>0</v>
      </c>
      <c r="E23" s="14">
        <f t="shared" si="4"/>
        <v>0</v>
      </c>
      <c r="F23" s="43">
        <f t="shared" si="4"/>
        <v>0</v>
      </c>
    </row>
    <row r="24" spans="1:6" x14ac:dyDescent="0.2">
      <c r="A24" s="33" t="s">
        <v>71</v>
      </c>
      <c r="B24" s="26" t="s">
        <v>30</v>
      </c>
      <c r="C24" s="2"/>
      <c r="D24" s="2"/>
      <c r="E24" s="14"/>
      <c r="F24" s="43"/>
    </row>
    <row r="25" spans="1:6" x14ac:dyDescent="0.2">
      <c r="A25" s="33" t="s">
        <v>72</v>
      </c>
      <c r="B25" s="26" t="s">
        <v>32</v>
      </c>
      <c r="C25" s="2"/>
      <c r="D25" s="2"/>
      <c r="E25" s="14"/>
      <c r="F25" s="43"/>
    </row>
    <row r="26" spans="1:6" x14ac:dyDescent="0.2">
      <c r="A26" s="33" t="s">
        <v>73</v>
      </c>
      <c r="B26" s="26" t="s">
        <v>33</v>
      </c>
      <c r="C26" s="2"/>
      <c r="D26" s="2"/>
      <c r="E26" s="14"/>
      <c r="F26" s="43"/>
    </row>
    <row r="27" spans="1:6" x14ac:dyDescent="0.2">
      <c r="A27" s="33" t="s">
        <v>74</v>
      </c>
      <c r="B27" s="26" t="s">
        <v>31</v>
      </c>
      <c r="C27" s="2"/>
      <c r="D27" s="2"/>
      <c r="E27" s="14"/>
      <c r="F27" s="43"/>
    </row>
    <row r="28" spans="1:6" x14ac:dyDescent="0.2">
      <c r="A28" s="33" t="s">
        <v>75</v>
      </c>
      <c r="B28" s="26" t="s">
        <v>22</v>
      </c>
      <c r="C28" s="2"/>
      <c r="D28" s="2"/>
      <c r="E28" s="14"/>
      <c r="F28" s="43"/>
    </row>
    <row r="29" spans="1:6" x14ac:dyDescent="0.2">
      <c r="A29" s="33" t="s">
        <v>54</v>
      </c>
      <c r="B29" s="26" t="s">
        <v>37</v>
      </c>
      <c r="C29" s="2"/>
      <c r="D29" s="2"/>
      <c r="E29" s="14"/>
      <c r="F29" s="43"/>
    </row>
    <row r="30" spans="1:6" x14ac:dyDescent="0.2">
      <c r="A30" s="34" t="s">
        <v>55</v>
      </c>
      <c r="B30" s="26" t="s">
        <v>34</v>
      </c>
      <c r="C30" s="2"/>
      <c r="D30" s="2"/>
      <c r="E30" s="14"/>
      <c r="F30" s="43"/>
    </row>
    <row r="31" spans="1:6" x14ac:dyDescent="0.2">
      <c r="A31" s="33" t="s">
        <v>56</v>
      </c>
      <c r="B31" s="26" t="s">
        <v>35</v>
      </c>
      <c r="C31" s="2"/>
      <c r="D31" s="2"/>
      <c r="E31" s="14"/>
      <c r="F31" s="43"/>
    </row>
    <row r="32" spans="1:6" x14ac:dyDescent="0.2">
      <c r="A32" s="33" t="s">
        <v>57</v>
      </c>
      <c r="B32" s="26" t="s">
        <v>36</v>
      </c>
      <c r="C32" s="2"/>
      <c r="D32" s="2"/>
      <c r="E32" s="14"/>
      <c r="F32" s="43"/>
    </row>
    <row r="33" spans="1:6" ht="13.5" thickBot="1" x14ac:dyDescent="0.25">
      <c r="A33" s="35" t="s">
        <v>58</v>
      </c>
      <c r="B33" s="28" t="s">
        <v>38</v>
      </c>
      <c r="C33" s="6"/>
      <c r="D33" s="6"/>
      <c r="E33" s="17"/>
      <c r="F33" s="46"/>
    </row>
    <row r="34" spans="1:6" ht="13.5" thickBot="1" x14ac:dyDescent="0.25">
      <c r="A34" s="36" t="s">
        <v>80</v>
      </c>
      <c r="B34" s="29" t="s">
        <v>40</v>
      </c>
      <c r="C34" s="40">
        <f>C35+C36+C37</f>
        <v>0</v>
      </c>
      <c r="D34" s="40">
        <f t="shared" ref="D34:F34" si="5">D35+D36+D37</f>
        <v>0</v>
      </c>
      <c r="E34" s="78">
        <f t="shared" si="5"/>
        <v>0</v>
      </c>
      <c r="F34" s="41">
        <f t="shared" si="5"/>
        <v>0</v>
      </c>
    </row>
    <row r="35" spans="1:6" x14ac:dyDescent="0.2">
      <c r="A35" s="37" t="s">
        <v>94</v>
      </c>
      <c r="B35" s="25" t="s">
        <v>46</v>
      </c>
      <c r="C35" s="72"/>
      <c r="D35" s="72"/>
      <c r="E35" s="73"/>
      <c r="F35" s="19"/>
    </row>
    <row r="36" spans="1:6" x14ac:dyDescent="0.2">
      <c r="A36" s="34" t="s">
        <v>95</v>
      </c>
      <c r="B36" s="25" t="s">
        <v>47</v>
      </c>
      <c r="C36" s="74"/>
      <c r="D36" s="74"/>
      <c r="E36" s="75"/>
      <c r="F36" s="20"/>
    </row>
    <row r="37" spans="1:6" ht="13.5" thickBot="1" x14ac:dyDescent="0.25">
      <c r="A37" s="35" t="s">
        <v>25</v>
      </c>
      <c r="B37" s="30" t="s">
        <v>41</v>
      </c>
      <c r="C37" s="76"/>
      <c r="D37" s="76"/>
      <c r="E37" s="77"/>
      <c r="F37" s="21"/>
    </row>
    <row r="38" spans="1:6" ht="13.5" thickBot="1" x14ac:dyDescent="0.25">
      <c r="A38" s="64" t="s">
        <v>81</v>
      </c>
      <c r="B38" s="62" t="s">
        <v>42</v>
      </c>
      <c r="C38" s="65">
        <f>C6-C34</f>
        <v>0</v>
      </c>
      <c r="D38" s="65">
        <f>D6-D34</f>
        <v>0</v>
      </c>
      <c r="E38" s="66">
        <f>E6-E34</f>
        <v>0</v>
      </c>
      <c r="F38" s="67">
        <f>F6-F34</f>
        <v>0</v>
      </c>
    </row>
    <row r="39" spans="1:6" ht="13.5" thickBot="1" x14ac:dyDescent="0.25">
      <c r="A39" s="61"/>
      <c r="B39" s="79" t="s">
        <v>7</v>
      </c>
      <c r="C39" s="80"/>
      <c r="D39" s="80"/>
      <c r="E39" s="80"/>
      <c r="F39" s="81"/>
    </row>
    <row r="40" spans="1:6" ht="13.5" thickBot="1" x14ac:dyDescent="0.25">
      <c r="A40" s="68" t="s">
        <v>82</v>
      </c>
      <c r="B40" s="63" t="s">
        <v>8</v>
      </c>
      <c r="C40" s="69">
        <f>C41+C44</f>
        <v>0</v>
      </c>
      <c r="D40" s="69">
        <f t="shared" ref="D40:F40" si="6">D41+D44</f>
        <v>0</v>
      </c>
      <c r="E40" s="70">
        <f t="shared" si="6"/>
        <v>0</v>
      </c>
      <c r="F40" s="71">
        <f t="shared" si="6"/>
        <v>0</v>
      </c>
    </row>
    <row r="41" spans="1:6" x14ac:dyDescent="0.2">
      <c r="A41" s="32" t="s">
        <v>0</v>
      </c>
      <c r="B41" s="24" t="s">
        <v>9</v>
      </c>
      <c r="C41" s="9">
        <f>C42+C43</f>
        <v>0</v>
      </c>
      <c r="D41" s="9">
        <f t="shared" ref="D41:F41" si="7">D42+D43</f>
        <v>0</v>
      </c>
      <c r="E41" s="47">
        <f t="shared" si="7"/>
        <v>0</v>
      </c>
      <c r="F41" s="52">
        <f t="shared" si="7"/>
        <v>0</v>
      </c>
    </row>
    <row r="42" spans="1:6" x14ac:dyDescent="0.2">
      <c r="A42" s="33" t="s">
        <v>84</v>
      </c>
      <c r="B42" s="25" t="s">
        <v>10</v>
      </c>
      <c r="C42" s="3"/>
      <c r="D42" s="3"/>
      <c r="E42" s="48"/>
      <c r="F42" s="53"/>
    </row>
    <row r="43" spans="1:6" x14ac:dyDescent="0.2">
      <c r="A43" s="33" t="s">
        <v>85</v>
      </c>
      <c r="B43" s="25" t="s">
        <v>11</v>
      </c>
      <c r="C43" s="3"/>
      <c r="D43" s="3"/>
      <c r="E43" s="48"/>
      <c r="F43" s="53"/>
    </row>
    <row r="44" spans="1:6" x14ac:dyDescent="0.2">
      <c r="A44" s="33" t="s">
        <v>76</v>
      </c>
      <c r="B44" s="25" t="s">
        <v>12</v>
      </c>
      <c r="C44" s="10">
        <f>C45+C46</f>
        <v>0</v>
      </c>
      <c r="D44" s="10">
        <f t="shared" ref="D44:F44" si="8">D45+D46</f>
        <v>0</v>
      </c>
      <c r="E44" s="49">
        <f t="shared" si="8"/>
        <v>0</v>
      </c>
      <c r="F44" s="54">
        <f t="shared" si="8"/>
        <v>0</v>
      </c>
    </row>
    <row r="45" spans="1:6" x14ac:dyDescent="0.2">
      <c r="A45" s="33" t="s">
        <v>86</v>
      </c>
      <c r="B45" s="25" t="s">
        <v>10</v>
      </c>
      <c r="C45" s="3"/>
      <c r="D45" s="3"/>
      <c r="E45" s="48"/>
      <c r="F45" s="53"/>
    </row>
    <row r="46" spans="1:6" ht="13.5" thickBot="1" x14ac:dyDescent="0.25">
      <c r="A46" s="38" t="s">
        <v>87</v>
      </c>
      <c r="B46" s="30" t="s">
        <v>11</v>
      </c>
      <c r="C46" s="8"/>
      <c r="D46" s="8"/>
      <c r="E46" s="50"/>
      <c r="F46" s="55"/>
    </row>
    <row r="47" spans="1:6" ht="13.5" thickBot="1" x14ac:dyDescent="0.25">
      <c r="A47" s="31" t="s">
        <v>83</v>
      </c>
      <c r="B47" s="23" t="s">
        <v>43</v>
      </c>
      <c r="C47" s="7"/>
      <c r="D47" s="7"/>
      <c r="E47" s="51"/>
      <c r="F47" s="56"/>
    </row>
    <row r="48" spans="1:6" ht="26.25" thickBot="1" x14ac:dyDescent="0.25">
      <c r="A48" s="39" t="s">
        <v>88</v>
      </c>
      <c r="B48" s="23" t="s">
        <v>77</v>
      </c>
      <c r="C48" s="95">
        <f>C49+C50+C51+C52+C53</f>
        <v>0</v>
      </c>
      <c r="D48" s="96"/>
      <c r="E48" s="96"/>
      <c r="F48" s="97"/>
    </row>
    <row r="49" spans="1:6" x14ac:dyDescent="0.2">
      <c r="A49" s="32" t="s">
        <v>89</v>
      </c>
      <c r="B49" s="24" t="s">
        <v>5</v>
      </c>
      <c r="C49" s="98"/>
      <c r="D49" s="98"/>
      <c r="E49" s="98"/>
      <c r="F49" s="99"/>
    </row>
    <row r="50" spans="1:6" x14ac:dyDescent="0.2">
      <c r="A50" s="33" t="s">
        <v>90</v>
      </c>
      <c r="B50" s="25" t="s">
        <v>1</v>
      </c>
      <c r="C50" s="89"/>
      <c r="D50" s="89"/>
      <c r="E50" s="89"/>
      <c r="F50" s="90"/>
    </row>
    <row r="51" spans="1:6" x14ac:dyDescent="0.2">
      <c r="A51" s="33" t="s">
        <v>91</v>
      </c>
      <c r="B51" s="25" t="s">
        <v>2</v>
      </c>
      <c r="C51" s="89"/>
      <c r="D51" s="89"/>
      <c r="E51" s="89"/>
      <c r="F51" s="90"/>
    </row>
    <row r="52" spans="1:6" x14ac:dyDescent="0.2">
      <c r="A52" s="33" t="s">
        <v>92</v>
      </c>
      <c r="B52" s="25" t="s">
        <v>3</v>
      </c>
      <c r="C52" s="89"/>
      <c r="D52" s="89"/>
      <c r="E52" s="89"/>
      <c r="F52" s="90"/>
    </row>
    <row r="53" spans="1:6" ht="13.5" thickBot="1" x14ac:dyDescent="0.25">
      <c r="A53" s="100" t="s">
        <v>93</v>
      </c>
      <c r="B53" s="101" t="s">
        <v>6</v>
      </c>
      <c r="C53" s="102"/>
      <c r="D53" s="102"/>
      <c r="E53" s="102"/>
      <c r="F53" s="103"/>
    </row>
    <row r="56" spans="1:6" ht="13.5" customHeight="1" x14ac:dyDescent="0.2"/>
  </sheetData>
  <mergeCells count="14">
    <mergeCell ref="B39:F39"/>
    <mergeCell ref="A1:F1"/>
    <mergeCell ref="A2:B2"/>
    <mergeCell ref="C2:F2"/>
    <mergeCell ref="A3:B3"/>
    <mergeCell ref="C3:F3"/>
    <mergeCell ref="C50:F50"/>
    <mergeCell ref="C51:F51"/>
    <mergeCell ref="C52:F52"/>
    <mergeCell ref="A4:B4"/>
    <mergeCell ref="C4:F4"/>
    <mergeCell ref="C48:F48"/>
    <mergeCell ref="C53:F53"/>
    <mergeCell ref="C49:F49"/>
  </mergeCells>
  <phoneticPr fontId="4" type="noConversion"/>
  <pageMargins left="0.75" right="0.75" top="0.48" bottom="0.55000000000000004" header="0.5" footer="0.5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9AA580FD43BEE646B3E3E9DD6CF3618F00C6F7A57617669A49AD3B293447C5E420" ma:contentTypeVersion="0" ma:contentTypeDescription="Dokument koji je samo za potrebe ljudi iz sektora I ne ide na kolegij" ma:contentTypeScope="" ma:versionID="c3b2a7a2f1b79da86465384d6927926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D1219F-EE4A-4EE3-AFD8-8734CF3BA61A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F27F14-EF9D-471B-A9A8-4134678D4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7879B5-C1F7-47DC-BFA6-F9C6CFDFF8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doreskovic</dc:creator>
  <cp:lastModifiedBy>Marin Granić</cp:lastModifiedBy>
  <cp:lastPrinted>2019-02-28T07:19:14Z</cp:lastPrinted>
  <dcterms:created xsi:type="dcterms:W3CDTF">2011-01-31T12:55:22Z</dcterms:created>
  <dcterms:modified xsi:type="dcterms:W3CDTF">2019-03-01T07:49:30Z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0x0101009AA580FD43BEE646B3E3E9DD6CF3618F00C6F7A57617669A49AD3B293447C5E420</vt:lpwstr>
  </property>
</Properties>
</file>