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sadrzaj" sheetId="1" r:id="rId1"/>
    <sheet name="inv.drustva" sheetId="2" r:id="rId2"/>
    <sheet name="drustva za upravljanje IF " sheetId="11" r:id="rId3"/>
    <sheet name="UCITS " sheetId="12" r:id="rId4"/>
    <sheet name="AIF " sheetId="13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  <sheet name="faktoring" sheetId="14" r:id="rId12"/>
  </sheets>
  <definedNames>
    <definedName name="_xlnm.Print_Area" localSheetId="4">'AIF '!$A$1:$H$58</definedName>
    <definedName name="_xlnm.Print_Area" localSheetId="2">'drustva za upravljanje IF '!$A$1:$H$30</definedName>
    <definedName name="_xlnm.Print_Area" localSheetId="3">'UCITS '!#REF!</definedName>
  </definedNames>
  <calcPr calcId="152511"/>
</workbook>
</file>

<file path=xl/sharedStrings.xml><?xml version="1.0" encoding="utf-8"?>
<sst xmlns="http://schemas.openxmlformats.org/spreadsheetml/2006/main" count="605" uniqueCount="418">
  <si>
    <t>Tablica 1.</t>
  </si>
  <si>
    <t>Tablica 2.</t>
  </si>
  <si>
    <t>Tablica 3.</t>
  </si>
  <si>
    <t>Tablica 4.</t>
  </si>
  <si>
    <t>Tablica 5.</t>
  </si>
  <si>
    <t>Tablica 6.</t>
  </si>
  <si>
    <t>Tablica 7.</t>
  </si>
  <si>
    <t>u kunama i postocima</t>
  </si>
  <si>
    <t xml:space="preserve">Napomene: </t>
  </si>
  <si>
    <t>Napomene:</t>
  </si>
  <si>
    <t>Tablica 8.</t>
  </si>
  <si>
    <t>Tablica 9.</t>
  </si>
  <si>
    <t>Tablica 10.</t>
  </si>
  <si>
    <t>Redni broj</t>
  </si>
  <si>
    <t>Naziv  investicijskog društva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</si>
  <si>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</si>
  <si>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</si>
  <si>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</si>
  <si>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</si>
  <si>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</si>
  <si>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</si>
  <si>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</si>
  <si>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</si>
  <si>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</si>
  <si>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</si>
  <si>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</si>
  <si>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UKUPNO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</si>
  <si>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</si>
  <si>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</si>
  <si>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</si>
  <si>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</si>
  <si>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</si>
  <si>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</si>
  <si>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</si>
  <si>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</si>
  <si>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</si>
  <si>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</si>
  <si>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</si>
  <si>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</si>
  <si>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Naziv  društva</t>
  </si>
  <si>
    <t>Udio u ukupnoj aktivi</t>
  </si>
  <si>
    <t>Upisani kapital</t>
  </si>
  <si>
    <t>Kapital i rezerve</t>
  </si>
  <si>
    <t>Dobit (gubitak) nakon oporezivanja</t>
  </si>
  <si>
    <t xml:space="preserve">UKUPNO </t>
  </si>
  <si>
    <t>UCITS fond</t>
  </si>
  <si>
    <t>Udio u ukupnoj neto imovini</t>
  </si>
  <si>
    <t>Dobit ili gubitak</t>
  </si>
  <si>
    <t xml:space="preserve">Pokazatelj ukupnih troškova </t>
  </si>
  <si>
    <t>Fond</t>
  </si>
  <si>
    <t>Otvoreni AIF s javnom ponudom</t>
  </si>
  <si>
    <t xml:space="preserve">OTP FAVORIT - otvoreni alternativni investicijski fond s javnom ponudom </t>
  </si>
  <si>
    <t>OTP OPTIMUM otvoreni alternativni investicijski fond s javnom ponudom</t>
  </si>
  <si>
    <t>Ukupno  otvoreni AIF-ovi s javnom ponudom</t>
  </si>
  <si>
    <t>Osnovni AIF s privatnom ponudom</t>
  </si>
  <si>
    <t>APRIVATE - otvoreni osnovni alternativni investicijski fond s privatnom ponudom</t>
  </si>
  <si>
    <t>AP2 - otvoreni investicijski fond s privatnom ponudom</t>
  </si>
  <si>
    <t>Erste Exclusive - otvoreni investicijski fond s privatnom ponudom</t>
  </si>
  <si>
    <t>Erste PB1 otvoreni alternativni investicijski fond s privatnom ponudom</t>
  </si>
  <si>
    <t>Inspire Private - otvoreni investicijski fond s privatnom ponudom</t>
  </si>
  <si>
    <t>Locusta Absolute – otvoreni  investicijski fond s privatnom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</si>
  <si>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</si>
  <si>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</si>
  <si>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</si>
  <si>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ZB Private Word - otvoreni investicijski fond s privatnom ponudom</t>
  </si>
  <si>
    <t>Ukupno osnovni AIF-ovi s privatnom ponudom</t>
  </si>
  <si>
    <t xml:space="preserve">Posebni alternativni investicijski fondovi s privatnom ponudom </t>
  </si>
  <si>
    <t>Locusta Value IV - otvoreni alternativni investicijski fond s privatnom ponudom</t>
  </si>
  <si>
    <t>Primus - otvoreni alternativni investicijski fond s privatnom ponudom</t>
  </si>
  <si>
    <t>Ukupno posebni AIF-ovi s privatnom ponudom</t>
  </si>
  <si>
    <t>AIF rizičnog kapitala</t>
  </si>
  <si>
    <t>Honestas - otvoreni investicijski fond rizičnog kapitala s privatnom ponudom</t>
  </si>
  <si>
    <t>Nexus Alpha - otvoreni investicijski fond rizičnog kapitala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</si>
  <si>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</si>
  <si>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</si>
  <si>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</si>
  <si>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Ukupno AIF-ovi rizičnog kapitala</t>
  </si>
  <si>
    <t>Zatvoreni AIF s javnom ponudom</t>
  </si>
  <si>
    <t>Proprius d.d. zatvoreni investicijski fond s javnom ponudom za ulaganje u nekretnine</t>
  </si>
  <si>
    <t>Slavonski zatvoreni investicijski fond d.d.</t>
  </si>
  <si>
    <t>Zatvoreni investicijski fond s javnom ponudom Breza dioničko društvo</t>
  </si>
  <si>
    <t>Ukupno zatvoreni AIF-ovi s javnom ponudom</t>
  </si>
  <si>
    <t>Društvo</t>
  </si>
  <si>
    <t>DRUŠTVA ZA UPRAVLJANJE MIROVINSKIM FONDOVIMA</t>
  </si>
  <si>
    <t>Allianz ZB d.o.o. društvo za upravljanje obveznim mirovinskim fondom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</si>
  <si>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</si>
  <si>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</si>
  <si>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</si>
  <si>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Allianz ZB d.o.o. društvo za upravljanje dobrovoljnim mirovinskim fondovima</t>
  </si>
  <si>
    <t>CROATIA osiguranje mirovinsko društvo za upravljanje dobrovoljnim mirovinskim fondom d.o.o.</t>
  </si>
  <si>
    <t>Ukupno društva za upravljanje mirovinskim fondovima</t>
  </si>
  <si>
    <t>Redni 
broj</t>
  </si>
  <si>
    <t>NAZIV FONDA</t>
  </si>
  <si>
    <t>Dobit (gubitak)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</si>
  <si>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</si>
  <si>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</si>
  <si>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</si>
  <si>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</si>
  <si>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</si>
  <si>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</si>
  <si>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</si>
  <si>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</si>
  <si>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</si>
  <si>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</si>
  <si>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</si>
  <si>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</si>
  <si>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</si>
  <si>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</si>
  <si>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</si>
  <si>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</si>
  <si>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</si>
  <si>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</si>
  <si>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</si>
  <si>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</si>
  <si>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</si>
  <si>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</si>
  <si>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</si>
  <si>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</si>
  <si>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</si>
  <si>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</si>
  <si>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</si>
  <si>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</si>
  <si>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</si>
  <si>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</si>
  <si>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</si>
  <si>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ERSTE ZATVORENI DOBROVOLJNI MIROVINSKI FOND</t>
  </si>
  <si>
    <t>Raiffeisen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</si>
  <si>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</si>
  <si>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</si>
  <si>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</si>
  <si>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</si>
  <si>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</si>
  <si>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</si>
  <si>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>Zatvoreni dobrovoljni mirovinski fond T-HT</t>
  </si>
  <si>
    <t>Ukupno mirovinski fondovi</t>
  </si>
  <si>
    <t>Zatvoreni AIF s privatnom ponudom</t>
  </si>
  <si>
    <t>Kapitalni zatvoreni investicijski fond d.d. s privatnom ponudom</t>
  </si>
  <si>
    <t>Ukupno zatvoreni AIF s privatnom ponudom</t>
  </si>
  <si>
    <t>Credos d.o.o.</t>
  </si>
  <si>
    <t>-</t>
  </si>
  <si>
    <t>ALLIANZ INVEST D.O.O.</t>
  </si>
  <si>
    <t>ALTERNATIVE INVEST D.O.O.</t>
  </si>
  <si>
    <t>AUCTOR INVEST D.O.O.</t>
  </si>
  <si>
    <t>ERSTE ASSET MANAGEMENT D.O.O.</t>
  </si>
  <si>
    <t>GLOBAL INVEST D.O.O.</t>
  </si>
  <si>
    <t>HONESTAS PRIVATE EQUITY PARTNERI D.O.O.</t>
  </si>
  <si>
    <t>HPB-INVEST D.O.O.</t>
  </si>
  <si>
    <t>HRVATSKO MIROVINSKO INVESTICIJSKO DRUŠTVO D.O.O.</t>
  </si>
  <si>
    <t>INTERCAPITAL ASSET MANAGEMENT d.o.o.</t>
  </si>
  <si>
    <t xml:space="preserve">INSPIRE INVESTMENTS d.o.o. </t>
  </si>
  <si>
    <t>KD LOCUSTA FONDOVI D.O.O.</t>
  </si>
  <si>
    <t>OTP INVEST D.O.O.</t>
  </si>
  <si>
    <t>PBZ INVEST D.O.O.</t>
  </si>
  <si>
    <t>PLATINUM INVEST D.O.O.</t>
  </si>
  <si>
    <t>PROSPERUS INVEST d.o.o.</t>
  </si>
  <si>
    <t>QUAESTUS PRIVATE EQUITY D.O.O.</t>
  </si>
  <si>
    <t>RAIFFEISEN INVEST D.O.O.</t>
  </si>
  <si>
    <t>ZB INVEST D.O.O.</t>
  </si>
  <si>
    <t>A1 - otvoreni investicijski fond s javnom ponudom</t>
  </si>
  <si>
    <t>Allianz Equity - otvoreni investicijski fond s javnom ponudom</t>
  </si>
  <si>
    <t>Allianz Portfolio - otvoreni investicijski fond s javnom ponudom</t>
  </si>
  <si>
    <t>Auctor Cash - otvoreni investicijski fond s javom ponudom</t>
  </si>
  <si>
    <t xml:space="preserve">CAPITAL BREEDER otvoreni investicijski fond s javnom ponudom </t>
  </si>
  <si>
    <t>Erste Adriatic Bond otvoreni investicijski fond s javnom ponudom</t>
  </si>
  <si>
    <t>Erste Adriatic Equity - otvoreni investicijski fond s javnom ponudom</t>
  </si>
  <si>
    <t>FWR Multi-Asset Strategy I, otvoreni investicijski fond s javnom ponudom</t>
  </si>
  <si>
    <t>FWR Multi-Asset Strategy II, otvoreni investicijski fond s javnom ponudom</t>
  </si>
  <si>
    <t>HPB Dionički - otvoreni investicijski fond s javnom ponudom</t>
  </si>
  <si>
    <t>HPB Global - otvoreni investicijski fond s javnom ponudom</t>
  </si>
  <si>
    <t>HPB Obveznički - otvoreni investicijski fond s javnom ponudom</t>
  </si>
  <si>
    <t xml:space="preserve">InterCapital Bond </t>
  </si>
  <si>
    <t>Klasa A</t>
  </si>
  <si>
    <t>Klasa B</t>
  </si>
  <si>
    <t xml:space="preserve">InterCapital Income Plus </t>
  </si>
  <si>
    <t xml:space="preserve">InterCapital SEE Equity  </t>
  </si>
  <si>
    <t>Klasa C</t>
  </si>
  <si>
    <t>KD Balanced - otvoreni investicijski fond s javnom ponudom</t>
  </si>
  <si>
    <t xml:space="preserve">KD BRIC, otvoreni investicijski fond s javnom ponudom </t>
  </si>
  <si>
    <t>KD Energija - otvoreni investicijski fond s javnom ponudom</t>
  </si>
  <si>
    <t>KD Europa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</si>
  <si>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</si>
  <si>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</si>
  <si>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</si>
  <si>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NETA Frontier - otvoreni investicijski fond s javnom ponudom</t>
  </si>
  <si>
    <t>NETA Global Developed - otvoreni investicijski fond s javnom ponudom</t>
  </si>
  <si>
    <t>NETA New Europe - otvoreni investicijski fond s javnom ponudom</t>
  </si>
  <si>
    <t xml:space="preserve">OTP ABSOLUTE otvoreni investicijski fond s javnom ponudom </t>
  </si>
  <si>
    <t>OTP INDEKSNI FOND - otvoreni investicijski fond s javnom ponudom</t>
  </si>
  <si>
    <t>OTP MERIDIAN 20 - otvoreni investicijski fond s javnom ponudom</t>
  </si>
  <si>
    <t>OTP MULTI otvoreni investicijski fond s javnom ponudom</t>
  </si>
  <si>
    <t xml:space="preserve">OTP MULTI 2 otvoreni investicijski fond s javnom ponudom </t>
  </si>
  <si>
    <t>OTP uravnoteženi - otvoreni investicijski fond s javnom ponudom</t>
  </si>
  <si>
    <t>PBZ Bond fond</t>
  </si>
  <si>
    <t>PBZ Conservative 10 fond</t>
  </si>
  <si>
    <t xml:space="preserve">PBZ Dollar Bond fond </t>
  </si>
  <si>
    <t>PBZ Dollar Bond fond 2</t>
  </si>
  <si>
    <t>PBZ Equity fond</t>
  </si>
  <si>
    <t>PBZ Flexible 30 fond</t>
  </si>
  <si>
    <t>PBZ Global fond</t>
  </si>
  <si>
    <t>PBZ Short term bond fond</t>
  </si>
  <si>
    <t>Platinum Blue Chip - otvoreni investicijski fond s javnom ponudom</t>
  </si>
  <si>
    <t>Platinum Global Opportunity - otvoreni investicijski fond s javnom ponudom</t>
  </si>
  <si>
    <t>Raiffeisen Cash - otvoreni investicijski fond s javnom ponudom</t>
  </si>
  <si>
    <t>Raiffeisen Classic, otvoreni investicijski fond s javnom ponudom</t>
  </si>
  <si>
    <t>Raiffeisen Dynamic, otvoreni investicijski fond s javnom ponudom</t>
  </si>
  <si>
    <t>Raiffeisen euroCash - otvoreni investicijski fond s javnom ponudom</t>
  </si>
  <si>
    <t>Raiffeisen Harmonic, otvoreni investicijski fond s javnom ponudom</t>
  </si>
  <si>
    <t>YOU INVEST Active - otvoreni investicijski fond s javnom ponudom</t>
  </si>
  <si>
    <t>YOU INVEST Balanced - otvoreni investicijski fond s javnom ponudom</t>
  </si>
  <si>
    <t>YOU INVEST Solid - otvoreni investicijski fond s javnom ponudom</t>
  </si>
  <si>
    <t>ZB aktiv - otvoreni investicijski fond s javnom ponudom</t>
  </si>
  <si>
    <t>ZB bond - otvoreni investicijski fond s javnom ponudom</t>
  </si>
  <si>
    <t>ZB BRIC+ - otvoreni investicijski fond s javnom ponudom</t>
  </si>
  <si>
    <t>ZB euroaktiv - otvoreni investicijski fond s javnom ponudom</t>
  </si>
  <si>
    <t>ZB europlus - otvoreni investicijski fond s javnom ponudom</t>
  </si>
  <si>
    <t>ZB Future 2025 UCITS otvoreni investicijski fond s javnom ponudom</t>
  </si>
  <si>
    <t>ZB Future 2030 UCITS otvoreni investicijski fond s javnom ponudom</t>
  </si>
  <si>
    <t>ZB Future 2040 UCITS otvoreni investicijski fond s javnom ponudom</t>
  </si>
  <si>
    <t>ZB Future 2055 UCITS otvoreni investicijski fond s javnom ponudom</t>
  </si>
  <si>
    <t>ZB global - otvoreni investicijski fond s javnom ponudom</t>
  </si>
  <si>
    <t>ZB plus - otvoreni investicijski fond s javnom ponudom</t>
  </si>
  <si>
    <t xml:space="preserve">ZB Protect 2022 UCITS fond </t>
  </si>
  <si>
    <t>ZB trend - otvoreni investicijski fond s javnom ponudom</t>
  </si>
  <si>
    <t>ICAM Capital Private 1 otvoreni investicijski fond s privatnom ponudom</t>
  </si>
  <si>
    <t>ICAM Outfox Macro Income Fund - otvoreni alternativni investicijski fond s privatnom ponudom</t>
  </si>
  <si>
    <t>Inspire Alpha otvoreni alternativni investicijski fond s privatnom ponudom</t>
  </si>
  <si>
    <t>Inspire Fusion otvoreni alternativni investicijski fond poduzetničkog kapitala (venture capital) s privatnom ponudom</t>
  </si>
  <si>
    <t>OTVORENI DOBROVOLJNI MIROVINSKI FONDOVI</t>
  </si>
  <si>
    <t>Ukupno otvoreni dobrovoljni mirovinski fondovi</t>
  </si>
  <si>
    <t>ZATVORENI DOBROVOLJNI MIROVINSKI FONDOVI</t>
  </si>
  <si>
    <t>AZ Treći horizont zatvoreni dobrovoljni mirovinski fond</t>
  </si>
  <si>
    <t>Ukupno zatvoreni dobrovoljni mirovinski fondovi</t>
  </si>
  <si>
    <t xml:space="preserve">Zatvoreni dobrovoljni mirovinski fond Sindikata hrvatskih željezničara </t>
  </si>
  <si>
    <t>Dobit (gubitak) nakon oporezivanja</t>
  </si>
  <si>
    <t>Kapital leasing društva
(iz Izvještaja o izračunu kapitala leasing društva - IIKLD)</t>
  </si>
  <si>
    <t xml:space="preserve">ALD Automotive d.o.o. </t>
  </si>
  <si>
    <t>Dobit ili gubitak nakon oporezivanja</t>
  </si>
  <si>
    <t>REVIDIRANI PODACI NA DAN 31. PROSINCA 2017. GODINE</t>
  </si>
  <si>
    <t xml:space="preserve">REVIDIRANI PODACI ZA INVESTICIJSKA DRUŠTVA, na dan 31.prosinca 2017. </t>
  </si>
  <si>
    <t>REVIDIRANI PODACI ZA DRUŠTVA ZA UPRAVLJANJE INVESTICIJSKIM FONDOVIMA, na dan 31.prosinca 2017.</t>
  </si>
  <si>
    <t>REVIDIRANI PODACI ZA UCITS FONDOVE, na dan 31.prosinca 2017.</t>
  </si>
  <si>
    <t>REVIDIRANI PODACI ZA ALTERNATIVNE INVESTICIJSKE FONDOVE, na dan 31.prosinca 2017.</t>
  </si>
  <si>
    <t>REVIDIRANI PODACI ZA DRUŠTVA ZA UPRAVLJANJE MIROVINSKIM FONDOVIMA, na dan 31.prosinca 2017.</t>
  </si>
  <si>
    <t>REVIDIRANI PODACI ZA MIROVINSKE FONDOVE, na dan 31.prosinca 2017.</t>
  </si>
  <si>
    <t xml:space="preserve">REVIDIRANI PODACI ZA TRŽIŠTE OSIGURANJA - ŽIVOTNA osiguranja, na dan 31. prosinca 2017. </t>
  </si>
  <si>
    <t xml:space="preserve">REVIDIRANI PODACI ZA TRŽIŠTE OSIGURANJA - NEŽIVOTNA osiguranja, na dan 31. prosinca 2017. </t>
  </si>
  <si>
    <t xml:space="preserve">REVIDIRANI PODACI ZA TRŽIŠTE OSIGURANJA - ukupno, na dan 31. prosinca 2017. </t>
  </si>
  <si>
    <t xml:space="preserve">REVIDIRANI PODACI ZA LEASING DRUŠTVA, na dan 31.prosinca 2017.  </t>
  </si>
  <si>
    <t>Aktiva na dan 31.12.2017.</t>
  </si>
  <si>
    <t xml:space="preserve">REVIDIRANI PODACI ZA INVESTICIJSKA DRUŠTVA, na dan 31. prosinca 2017. </t>
  </si>
  <si>
    <t>Ukupna aktiva 31.12.2017.</t>
  </si>
  <si>
    <t>Promjena aktive u odnosu na 31.12.2016.</t>
  </si>
  <si>
    <t>REVIDIRANI PODACI ZA DRUŠTVA ZA UPRAVLJANJE INVESTICIJSKIM FONDOVIMA, na dan 31. prosinca 2017.</t>
  </si>
  <si>
    <t>REVIDIRANI PODACI ZA UCITS FONDOVE, na dan 31. prosinca 2017.</t>
  </si>
  <si>
    <t>Neto imovina fonda na dan 31.12.2017.</t>
  </si>
  <si>
    <t>Promjena neto imovine u odnosu na 31.12.2016.</t>
  </si>
  <si>
    <t>Cijena udjela na dan 31.12.2017.</t>
  </si>
  <si>
    <t>Promjena cijene udjela u odnosu na 31.12.2016.</t>
  </si>
  <si>
    <t>REVIDIRANI PODACI ZA ALTERNATIVNE INVESTICIJSKE FONDOVE, na dan 31. prosinca 2017.</t>
  </si>
  <si>
    <t>REVIDIRANI PODACI ZA DRUŠTVA ZA UPRAVLJANJE MIROVINSKIM FONDOVIMA, na dan 31. prosinca 2017.</t>
  </si>
  <si>
    <t>Udio u ukupnoj aktivi 31.12.2017.</t>
  </si>
  <si>
    <t>Promjena u odnosu na 31.12.2016.</t>
  </si>
  <si>
    <t>REVIDIRANI PODACI ZA MIROVINSKE FONDOVE, na dan 31. prosinca 2017.</t>
  </si>
  <si>
    <t>Neto imovina fonda
31.12.2017.</t>
  </si>
  <si>
    <t>Udio u ukupnoj neto imovini 
31.12.2017.</t>
  </si>
  <si>
    <t>Prinos u razdoblju 31.12.2016.-31.12.2017.</t>
  </si>
  <si>
    <t>Vrijednost obračunske jedinice fonda na dan 31.12.2017.</t>
  </si>
  <si>
    <t>REVIDIRANI PODACI ZA LEASING DRUŠTVA, na dan 31. prosinca 2017.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</si>
  <si>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</si>
  <si>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</si>
  <si>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</si>
  <si>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</si>
  <si>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</si>
  <si>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</si>
  <si>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</si>
  <si>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ADRIATIC ZAGREB FACTORING d.o.o.</t>
  </si>
  <si>
    <t xml:space="preserve">CENTAR FAKTOR d.o.o. </t>
  </si>
  <si>
    <t>ERSTE FACTORING d.o.o.</t>
  </si>
  <si>
    <t>PLUS A-FAKTOR d.o.o.</t>
  </si>
  <si>
    <t xml:space="preserve">Raiffeisen FACTORING d.o.o. </t>
  </si>
  <si>
    <t xml:space="preserve">UXOR GRUPA d.o.o. </t>
  </si>
  <si>
    <t>REVIDIRANI PODACI ZA FAKTORING DRUŠTVA, na dan 31. prosinca 2017.</t>
  </si>
  <si>
    <t xml:space="preserve">REVIDIRANI PODACI ZA FAKTORING DRUŠTVA, na dan 31.prosinca 2017.  </t>
  </si>
  <si>
    <t>Tablica 11.</t>
  </si>
  <si>
    <t>CGS Capital d.o.o.</t>
  </si>
  <si>
    <t>SQ CAPITAL D.O.O.</t>
  </si>
  <si>
    <t>Allianz Short Term Bond</t>
  </si>
  <si>
    <t>ALTA EMERGING BOND</t>
  </si>
  <si>
    <t>ALTA MULTICASH</t>
  </si>
  <si>
    <t>ALTA SPECIAL OPPORTUNITY</t>
  </si>
  <si>
    <t>Erste Adriatic Conservative - otvoreni investicijski fond s javnom ponudom</t>
  </si>
  <si>
    <t>ERSTE ADRIATIC SHORT TERM BOND – otvoreni investicijski fond s  javnom ponudom</t>
  </si>
  <si>
    <t>Erste Local Conservative - otvoreni investicijski fond s javnom ponudom</t>
  </si>
  <si>
    <t>ERSTE LOCAL SHORT TERM BOND – otvoreni investicijski fond s  javnom ponudom</t>
  </si>
  <si>
    <t>HPB Kratkoročni obveznički eurski fond</t>
  </si>
  <si>
    <t>HPB Kratkoročni obveznički kunski fond</t>
  </si>
  <si>
    <t>InterCapital Balanced</t>
  </si>
  <si>
    <t>InterCapital Cash</t>
  </si>
  <si>
    <t>InterCapital Dollar Bond</t>
  </si>
  <si>
    <t>InterCapital Global Bond</t>
  </si>
  <si>
    <t>InterCapital Global Equity</t>
  </si>
  <si>
    <t>InterCapital Short Term Bond</t>
  </si>
  <si>
    <t>KD Plus, otvoreni investicijski fond s javnom ponudom</t>
  </si>
  <si>
    <t>OTP e-start fond otvoreni investicijski fond s javnom ponudom</t>
  </si>
  <si>
    <t>OTP MULTI USD otvoreni investicijski fond s javnom ponudom</t>
  </si>
  <si>
    <t>OTP SHORT-TERM BOND otvoreni investicijski fond s javnom ponudom</t>
  </si>
  <si>
    <t>OTP start fond otvoreni investicijski fond s javnom ponudom</t>
  </si>
  <si>
    <t>PBZ D-START fond</t>
  </si>
  <si>
    <t>PBZ E-START fond</t>
  </si>
  <si>
    <t>PBZ International Multi Asset fond</t>
  </si>
  <si>
    <t>PBZ START fond</t>
  </si>
  <si>
    <t>Raiffeisen Flexi Cash, otvoreni investicijski fond s javnom ponudom</t>
  </si>
  <si>
    <t>SQ Flow, otvoreni investicijski fond s javnom ponudom</t>
  </si>
  <si>
    <t>USA BLUE CHIP otvoreni investicijski fond s javnom ponudom</t>
  </si>
  <si>
    <t>ZB COUL 2023 UCITS fond</t>
  </si>
  <si>
    <t>Klasa BK</t>
  </si>
  <si>
    <t>Klasa BE</t>
  </si>
  <si>
    <t>Dobitak (gubitak) od poslovanja odnosi se na razdoblje od 01.01. do 31.12.2017. godine</t>
  </si>
  <si>
    <t>ERSTE ADRIATIC SHORT TERM BOND – otvoreni investicijski fond s  javnom ponudom je započeo s radom 9.1.2017. godine</t>
  </si>
  <si>
    <t>ERSTE LOCAL SHORT TERM BOND – otvoreni investicijski fond s  javnom ponudomje započeo s radom 9.1.2017. godine</t>
  </si>
  <si>
    <t>InterCapital Dollar Bond je započeo s radom i prvi put izdao udjele za Klasu A dana 28.9.2017. godine, a za Klasu B dana 2.10.2017. godine</t>
  </si>
  <si>
    <t>OTP MULTI USD otvoreni investicijski fond s javnom ponudom je započeo s radom 29.12.2017. godine</t>
  </si>
  <si>
    <t>OTP SHORT-TERM BOND otvoreni investicijski fond s javnom ponudom je započeo s radom 18.5.2017. godine</t>
  </si>
  <si>
    <t>PBZ International Multi Asset fond je započeo s radom 14.12.2017. godine</t>
  </si>
  <si>
    <t>Raiffeisen Flexi Cash, otvoreni investicijski fond s javnom ponudom je započeo s radom 3.5.2017. godine</t>
  </si>
  <si>
    <t>SQ Flow, otvoreni investicijski fond s javnom ponudom je započeo s radom 23.3.2017. godine</t>
  </si>
  <si>
    <t>USA BLUE CHIP otvoreni investicijski fond s javnom ponudom je započeo s radom 18.5.2017. godine</t>
  </si>
  <si>
    <t>ZB COUL 2023 UCITS fond je započeo s radom 31.3.2017. godine</t>
  </si>
  <si>
    <t>ZB europlus - otvoreni investicijski fond s javnom ponudom je prvi put izdao udjele za Klasu BK i Klasu BE dana 13.5.2017. godine</t>
  </si>
  <si>
    <t>ICAM Capital Private 2</t>
  </si>
  <si>
    <t>ICAM Capital Private 3</t>
  </si>
  <si>
    <t>Anchor, otvoreni alternativni investicijski fond s privatnom ponudom</t>
  </si>
  <si>
    <t>AP3 otvoreni alternativni investicijski fond s privatnom ponudom</t>
  </si>
  <si>
    <t>CGS Alpha alternativni otvoreni investicijski fond s privatnom ponudom</t>
  </si>
  <si>
    <t>CGS Beta alternativni otvoreni investicijski fond s privatnom ponudom</t>
  </si>
  <si>
    <t>CGS Gamma alternativni otvoreni investicijski fond s privatnom ponudom</t>
  </si>
  <si>
    <t>ICAM Total Return</t>
  </si>
  <si>
    <t>Mooring, otvoreni alternativni investicijski fond s privatnom ponudom</t>
  </si>
  <si>
    <t>ICAM Capital Private 2 je započeo s radom 2.5.2017. godine</t>
  </si>
  <si>
    <t>ICAM Capital Private 3 je započeo s radom 28.6.2017. godine</t>
  </si>
  <si>
    <t>Anchor, otvoreni alternativni investicijski fond s privatnom ponudom je započeo s radom 30.3.2017. godine</t>
  </si>
  <si>
    <t>AP3 otvoreni alternativni investicijski fond s privatnom ponudom je započeo s radom 20.3.2017. godine</t>
  </si>
  <si>
    <t>CGS Alpha alternativni otvoreni investicijski fond s privatnom ponudom je započeo s radom 12.4.2017. godine</t>
  </si>
  <si>
    <t>CGS Beta alternativni otvoreni investicijski fond s privatnom ponudom je započeo s radom 10.4.2017. godine</t>
  </si>
  <si>
    <t>CGS Gamma alternativni otvoreni investicijski fond s privatnom ponudom je započeo s radom 24.4.2017. godine</t>
  </si>
  <si>
    <t>ICAM Total Return je započeo s radom 9.1.2017. godine</t>
  </si>
  <si>
    <t>Mooring, otvoreni alternativni investicijski fond s privatnom ponudom je započeo s radom 30.3.2017. godine</t>
  </si>
  <si>
    <t>Nexus i Nexus FGS II, revidirani godišnji izvještaji za 31.12.2017 bit će dostavljeni naknadno</t>
  </si>
  <si>
    <t>Dobit/gubitak prije oporezivanja odnosi se na razdoblje od 01.01.2017. do 31.12.2017. godine</t>
  </si>
  <si>
    <t>CROATIA OSIGURANJE 1000 A dobrovoljni mirovinski fond</t>
  </si>
  <si>
    <t>CROATIA OSIGURANJE 1000 C dobrovoljni mirovinski fond</t>
  </si>
  <si>
    <t>NESTLÉ ZATVORENI DOBROVOLJNI MIROVINSKI FOND</t>
  </si>
  <si>
    <t>Dobit od poslovanja odnosi se na razdoblje od 01.01. do 31.12.2017. godine</t>
  </si>
  <si>
    <t>CROATIA OSIGURANJE 1000 A dobrovoljni mirovinski fond je započeo s radom 22.11.2017. godine</t>
  </si>
  <si>
    <t>CROATIA OSIGURANJE 1000 C dobrovoljni mirovinski fond je započeo s radom 22.11.2017. godine</t>
  </si>
  <si>
    <t>NESTLÉ ZATVORENI DOBROVOLJNI MIROVINSKI FOND je započeo s radom 27.7.2017. godine</t>
  </si>
  <si>
    <t>AGRAM LIFE osiguranje d.d.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</si>
  <si>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</si>
  <si>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</si>
  <si>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</si>
  <si>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</si>
  <si>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</si>
  <si>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</si>
  <si>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MERKUR OSIGURANJE d.d.</t>
  </si>
  <si>
    <t>OTP Osiguranje d.d.</t>
  </si>
  <si>
    <t>TRIGLAV OSIGURANJE d. d.</t>
  </si>
  <si>
    <t>UNIQA osiguranje d.d.</t>
  </si>
  <si>
    <t>Wiener osiguranje Vienna Insurance Group d.d.</t>
  </si>
  <si>
    <t>Wüstenrot životno osiguranje d.d.</t>
  </si>
  <si>
    <t>- podaci u tablici su 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</si>
  <si>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</si>
  <si>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Croatia osiguranje d.d.</t>
  </si>
  <si>
    <t>Croatia osiguranje kredita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</si>
  <si>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</si>
  <si>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</si>
  <si>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</si>
  <si>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</si>
  <si>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</si>
  <si>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</si>
  <si>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</si>
  <si>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- podaci u tablici su 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</si>
  <si>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</si>
  <si>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</si>
  <si>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Hrvatsko kreditno osiguranje d.d.</t>
  </si>
  <si>
    <t>JADRANSKO OSIGURANJE d.d.</t>
  </si>
  <si>
    <t>BKS - leasing Croatia d.o.o.</t>
  </si>
  <si>
    <t xml:space="preserve">Erste &amp; Steiermärkische S-Leasing d.o.o. </t>
  </si>
  <si>
    <t xml:space="preserve">EUROLEASING d.o.o. </t>
  </si>
  <si>
    <t>HETA Asset Resolution Hrvatska d.o.o.</t>
  </si>
  <si>
    <t xml:space="preserve">HYPO - LEASING STEIERMARK d.o.o. </t>
  </si>
  <si>
    <t xml:space="preserve">i4next leasing Croatia d.o.o. </t>
  </si>
  <si>
    <t>IMPULS-LEASING d.o.o.</t>
  </si>
  <si>
    <t>Mercedes-Benz Leasing Hrvatska d.o.o.</t>
  </si>
  <si>
    <t xml:space="preserve">OTP Leasing d.d. </t>
  </si>
  <si>
    <t xml:space="preserve">PBZ-LEASING d.o.o. </t>
  </si>
  <si>
    <t xml:space="preserve">PORSCHE LEASING d.o.o. </t>
  </si>
  <si>
    <t xml:space="preserve">Raiffeisen Leasing d.o.o. </t>
  </si>
  <si>
    <t xml:space="preserve">SB Leasing d.o.o. u likvidaciji </t>
  </si>
  <si>
    <t xml:space="preserve">SCANIA CREDIT HRVATSKA d.o.o. </t>
  </si>
  <si>
    <t>UniCredit Leasing Croatia d.o.o.</t>
  </si>
  <si>
    <t xml:space="preserve">VB LEASING d.o.o.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</si>
  <si>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</si>
  <si>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</si>
  <si>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</si>
  <si>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</si>
  <si>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Ukupna
aktiva</t>
  </si>
  <si>
    <t>Dobit
(gubitak)
nakon oporezivanja</t>
  </si>
  <si>
    <t>Ukupna
aktiva 31.12.2017.</t>
  </si>
  <si>
    <t>Promjena aktive</t>
  </si>
  <si>
    <t>Agram brokeri d.d.</t>
  </si>
  <si>
    <t>Antea brokeri d.o.o.</t>
  </si>
  <si>
    <t>Fima-vrijednosnice d.o.o.</t>
  </si>
  <si>
    <t>Hita-vrijednosnice d.d.</t>
  </si>
  <si>
    <t>Interkapital vrijednosni papiri d.o.o.</t>
  </si>
  <si>
    <t>N3 capital partners d.o.o.</t>
  </si>
  <si>
    <t>Dobit ili gubitak nakon oporezivanja odnosi se na razdoblje od 01.01. do 31.12.2017. godine</t>
  </si>
  <si>
    <t>CGS Capital d.o.o.. započeo je s radom 30.12.2016. godine</t>
  </si>
  <si>
    <t>SQ CAPITAL D.O.O. započeo je s radom 20.1.2017.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</si>
</sst>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k_n_-;\-* #,##0.00\ _k_n_-;_-* &quot;-&quot;??\ _k_n_-;_-@_-"/>
    <numFmt numFmtId="164" formatCode="0.0%"/>
    <numFmt numFmtId="165" formatCode="0.0000%"/>
    <numFmt numFmtId="166" formatCode="0.00000%"/>
    <numFmt numFmtId="167" formatCode="#,###"/>
    <numFmt numFmtId="168" formatCode="0.0%;\-0.0%;;"/>
    <numFmt numFmtId="169" formatCode="#,###;\-#,###"/>
    <numFmt numFmtId="170" formatCode="#,##0;[Red]#,##0"/>
    <numFmt numFmtId="171" formatCode="0.0000"/>
    <numFmt numFmtId="172" formatCode="#,##0.00\ _k_n"/>
    <numFmt numFmtId="173" formatCode="_-* #,##0\ _k_n_-;\-* #,##0\ _k_n_-;_-* &quot;-&quot;??\ _k_n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7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7"/>
      <name val="Arial"/>
      <family val="2"/>
      <charset val="238"/>
    </font>
    <font>
      <sz val="8"/>
      <name val="Tahoma"/>
      <family val="2"/>
    </font>
    <font>
      <b/>
      <sz val="8"/>
      <name val="Tahoma"/>
      <family val="2"/>
    </font>
    <font>
      <b/>
      <i/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8"/>
      <name val="Arial"/>
      <family val="2"/>
    </font>
    <font>
      <b/>
      <sz val="7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  <charset val="238"/>
    </font>
    <font>
      <sz val="7"/>
      <name val="Tahoma"/>
      <family val="2"/>
    </font>
    <font>
      <b/>
      <sz val="8"/>
      <color rgb="FFFF0000"/>
      <name val="Tahoma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8" fillId="0" borderId="0"/>
    <xf numFmtId="0" fontId="11" fillId="0" borderId="0"/>
    <xf numFmtId="0" fontId="13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3" fillId="0" borderId="0"/>
    <xf numFmtId="0" fontId="6" fillId="0" borderId="0"/>
    <xf numFmtId="0" fontId="13" fillId="0" borderId="0"/>
    <xf numFmtId="0" fontId="23" fillId="0" borderId="0"/>
    <xf numFmtId="0" fontId="23" fillId="0" borderId="0">
      <alignment vertical="top"/>
    </xf>
    <xf numFmtId="0" fontId="6" fillId="0" borderId="0"/>
    <xf numFmtId="0" fontId="5" fillId="0" borderId="0"/>
    <xf numFmtId="0" fontId="6" fillId="0" borderId="0"/>
    <xf numFmtId="0" fontId="30" fillId="0" borderId="0"/>
    <xf numFmtId="0" fontId="36" fillId="0" borderId="0">
      <alignment vertical="top"/>
    </xf>
    <xf numFmtId="43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/>
    <xf numFmtId="0" fontId="6" fillId="0" borderId="0"/>
    <xf numFmtId="0" fontId="6" fillId="0" borderId="0"/>
    <xf numFmtId="0" fontId="1" fillId="0" borderId="0"/>
  </cellStyleXfs>
  <cellXfs count="4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4" applyFont="1" applyFill="1"/>
    <xf numFmtId="0" fontId="10" fillId="2" borderId="4" xfId="4" applyFont="1" applyFill="1" applyBorder="1" applyAlignment="1">
      <alignment horizontal="center" vertical="center" wrapText="1"/>
    </xf>
    <xf numFmtId="3" fontId="12" fillId="0" borderId="2" xfId="4" applyNumberFormat="1" applyFont="1" applyFill="1" applyBorder="1" applyAlignment="1">
      <alignment vertical="center"/>
    </xf>
    <xf numFmtId="0" fontId="12" fillId="0" borderId="0" xfId="5" applyFont="1" applyFill="1"/>
    <xf numFmtId="0" fontId="10" fillId="0" borderId="0" xfId="4" applyFont="1" applyFill="1"/>
    <xf numFmtId="0" fontId="15" fillId="0" borderId="4" xfId="4" applyFont="1" applyFill="1" applyBorder="1" applyAlignment="1">
      <alignment horizontal="center" vertical="center" wrapText="1"/>
    </xf>
    <xf numFmtId="0" fontId="12" fillId="0" borderId="9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vertical="center" wrapText="1"/>
    </xf>
    <xf numFmtId="3" fontId="12" fillId="0" borderId="9" xfId="4" applyNumberFormat="1" applyFont="1" applyFill="1" applyBorder="1" applyAlignment="1">
      <alignment horizontal="right" vertical="center"/>
    </xf>
    <xf numFmtId="164" fontId="12" fillId="0" borderId="9" xfId="4" applyNumberFormat="1" applyFont="1" applyFill="1" applyBorder="1" applyAlignment="1">
      <alignment horizontal="right" vertical="center"/>
    </xf>
    <xf numFmtId="164" fontId="10" fillId="2" borderId="4" xfId="4" applyNumberFormat="1" applyFont="1" applyFill="1" applyBorder="1" applyAlignment="1">
      <alignment horizontal="right" vertical="center"/>
    </xf>
    <xf numFmtId="3" fontId="19" fillId="2" borderId="4" xfId="4" applyNumberFormat="1" applyFont="1" applyFill="1" applyBorder="1" applyAlignment="1">
      <alignment vertical="center"/>
    </xf>
    <xf numFmtId="0" fontId="9" fillId="0" borderId="0" xfId="2" applyFont="1" applyFill="1" applyAlignment="1"/>
    <xf numFmtId="3" fontId="12" fillId="0" borderId="9" xfId="4" applyNumberFormat="1" applyFont="1" applyFill="1" applyBorder="1" applyAlignment="1">
      <alignment vertical="center"/>
    </xf>
    <xf numFmtId="3" fontId="12" fillId="0" borderId="1" xfId="4" applyNumberFormat="1" applyFont="1" applyFill="1" applyBorder="1" applyAlignment="1">
      <alignment vertical="center"/>
    </xf>
    <xf numFmtId="3" fontId="12" fillId="0" borderId="10" xfId="4" applyNumberFormat="1" applyFont="1" applyFill="1" applyBorder="1" applyAlignment="1">
      <alignment vertical="center"/>
    </xf>
    <xf numFmtId="0" fontId="12" fillId="2" borderId="0" xfId="7" applyFont="1" applyFill="1" applyBorder="1" applyAlignment="1"/>
    <xf numFmtId="0" fontId="12" fillId="0" borderId="0" xfId="7" applyFont="1" applyFill="1"/>
    <xf numFmtId="0" fontId="9" fillId="0" borderId="0" xfId="7" applyFont="1" applyFill="1" applyAlignment="1">
      <alignment horizontal="left" vertical="center"/>
    </xf>
    <xf numFmtId="0" fontId="5" fillId="0" borderId="0" xfId="7" applyFont="1" applyFill="1" applyAlignment="1">
      <alignment vertical="center"/>
    </xf>
    <xf numFmtId="4" fontId="12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4" fontId="10" fillId="0" borderId="0" xfId="4" applyNumberFormat="1" applyFont="1" applyFill="1"/>
    <xf numFmtId="0" fontId="10" fillId="0" borderId="0" xfId="7" applyFont="1" applyFill="1" applyBorder="1" applyAlignment="1">
      <alignment vertical="center" wrapText="1"/>
    </xf>
    <xf numFmtId="0" fontId="10" fillId="0" borderId="0" xfId="7" applyFont="1" applyFill="1" applyBorder="1" applyAlignment="1">
      <alignment vertical="center"/>
    </xf>
    <xf numFmtId="4" fontId="10" fillId="0" borderId="0" xfId="7" applyNumberFormat="1" applyFont="1" applyFill="1" applyBorder="1" applyAlignment="1">
      <alignment vertical="center"/>
    </xf>
    <xf numFmtId="0" fontId="10" fillId="2" borderId="4" xfId="7" applyFont="1" applyFill="1" applyBorder="1" applyAlignment="1">
      <alignment horizontal="center" vertical="center" wrapText="1"/>
    </xf>
    <xf numFmtId="0" fontId="10" fillId="2" borderId="4" xfId="7" applyFont="1" applyFill="1" applyBorder="1" applyAlignment="1">
      <alignment horizontal="center" vertical="center"/>
    </xf>
    <xf numFmtId="4" fontId="10" fillId="2" borderId="4" xfId="7" applyNumberFormat="1" applyFont="1" applyFill="1" applyBorder="1" applyAlignment="1">
      <alignment horizontal="center" vertical="center" wrapText="1"/>
    </xf>
    <xf numFmtId="0" fontId="10" fillId="2" borderId="4" xfId="7" applyNumberFormat="1" applyFont="1" applyFill="1" applyBorder="1" applyAlignment="1">
      <alignment horizontal="center" vertical="center" wrapText="1"/>
    </xf>
    <xf numFmtId="0" fontId="10" fillId="2" borderId="4" xfId="8" applyNumberFormat="1" applyFont="1" applyFill="1" applyBorder="1" applyAlignment="1">
      <alignment horizontal="center" vertical="center" wrapText="1"/>
    </xf>
    <xf numFmtId="0" fontId="15" fillId="0" borderId="11" xfId="7" applyFont="1" applyFill="1" applyBorder="1" applyAlignment="1">
      <alignment horizontal="center" vertical="center"/>
    </xf>
    <xf numFmtId="3" fontId="15" fillId="0" borderId="11" xfId="7" applyNumberFormat="1" applyFont="1" applyFill="1" applyBorder="1" applyAlignment="1">
      <alignment horizontal="center" vertical="center" wrapText="1"/>
    </xf>
    <xf numFmtId="0" fontId="15" fillId="0" borderId="11" xfId="7" applyNumberFormat="1" applyFont="1" applyFill="1" applyBorder="1" applyAlignment="1">
      <alignment horizontal="center" vertical="center" wrapText="1"/>
    </xf>
    <xf numFmtId="0" fontId="12" fillId="0" borderId="9" xfId="7" applyFont="1" applyFill="1" applyBorder="1" applyAlignment="1">
      <alignment horizontal="center" vertical="center" wrapText="1"/>
    </xf>
    <xf numFmtId="0" fontId="12" fillId="0" borderId="9" xfId="7" applyFont="1" applyFill="1" applyBorder="1" applyAlignment="1">
      <alignment vertical="center" wrapText="1"/>
    </xf>
    <xf numFmtId="3" fontId="12" fillId="0" borderId="9" xfId="7" applyNumberFormat="1" applyFont="1" applyFill="1" applyBorder="1" applyAlignment="1">
      <alignment vertical="center"/>
    </xf>
    <xf numFmtId="0" fontId="12" fillId="0" borderId="2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/>
    </xf>
    <xf numFmtId="10" fontId="12" fillId="0" borderId="0" xfId="7" applyNumberFormat="1" applyFont="1" applyFill="1" applyAlignment="1">
      <alignment vertical="center"/>
    </xf>
    <xf numFmtId="0" fontId="12" fillId="0" borderId="10" xfId="7" applyFont="1" applyFill="1" applyBorder="1" applyAlignment="1">
      <alignment horizontal="center" vertical="center" wrapText="1"/>
    </xf>
    <xf numFmtId="0" fontId="12" fillId="0" borderId="10" xfId="7" applyFont="1" applyFill="1" applyBorder="1" applyAlignment="1">
      <alignment vertical="center" wrapText="1"/>
    </xf>
    <xf numFmtId="3" fontId="12" fillId="0" borderId="10" xfId="7" applyNumberFormat="1" applyFont="1" applyFill="1" applyBorder="1" applyAlignment="1">
      <alignment vertical="center"/>
    </xf>
    <xf numFmtId="3" fontId="10" fillId="2" borderId="4" xfId="7" applyNumberFormat="1" applyFont="1" applyFill="1" applyBorder="1" applyAlignment="1">
      <alignment vertical="center"/>
    </xf>
    <xf numFmtId="164" fontId="10" fillId="2" borderId="4" xfId="7" applyNumberFormat="1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164" fontId="12" fillId="2" borderId="4" xfId="7" applyNumberFormat="1" applyFont="1" applyFill="1" applyBorder="1" applyAlignment="1">
      <alignment vertical="center"/>
    </xf>
    <xf numFmtId="10" fontId="12" fillId="0" borderId="9" xfId="7" applyNumberFormat="1" applyFont="1" applyFill="1" applyBorder="1" applyAlignment="1">
      <alignment vertical="center"/>
    </xf>
    <xf numFmtId="0" fontId="12" fillId="6" borderId="2" xfId="7" applyFont="1" applyFill="1" applyBorder="1" applyAlignment="1">
      <alignment vertical="center" wrapText="1"/>
    </xf>
    <xf numFmtId="0" fontId="10" fillId="0" borderId="0" xfId="7" applyFont="1" applyFill="1" applyBorder="1" applyAlignment="1">
      <alignment horizontal="left" vertical="center" wrapText="1"/>
    </xf>
    <xf numFmtId="4" fontId="10" fillId="0" borderId="0" xfId="7" applyNumberFormat="1" applyFont="1" applyFill="1" applyBorder="1" applyAlignment="1">
      <alignment horizontal="right" vertical="center" wrapText="1"/>
    </xf>
    <xf numFmtId="164" fontId="10" fillId="0" borderId="0" xfId="7" applyNumberFormat="1" applyFont="1" applyFill="1" applyBorder="1" applyAlignment="1">
      <alignment vertical="center"/>
    </xf>
    <xf numFmtId="3" fontId="10" fillId="0" borderId="0" xfId="7" applyNumberFormat="1" applyFont="1" applyFill="1" applyBorder="1" applyAlignment="1">
      <alignment horizontal="right" vertical="center" wrapText="1"/>
    </xf>
    <xf numFmtId="165" fontId="10" fillId="0" borderId="0" xfId="7" applyNumberFormat="1" applyFont="1" applyFill="1" applyBorder="1" applyAlignment="1">
      <alignment horizontal="center" vertical="center"/>
    </xf>
    <xf numFmtId="166" fontId="10" fillId="0" borderId="0" xfId="7" applyNumberFormat="1" applyFont="1" applyFill="1" applyBorder="1" applyAlignment="1">
      <alignment vertical="center"/>
    </xf>
    <xf numFmtId="0" fontId="12" fillId="2" borderId="0" xfId="7" applyFont="1" applyFill="1" applyBorder="1" applyAlignment="1">
      <alignment horizontal="left"/>
    </xf>
    <xf numFmtId="0" fontId="12" fillId="0" borderId="0" xfId="7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2" fillId="0" borderId="0" xfId="0" applyFont="1" applyFill="1"/>
    <xf numFmtId="0" fontId="20" fillId="0" borderId="0" xfId="0" applyFont="1" applyFill="1" applyAlignment="1">
      <alignment vertical="center"/>
    </xf>
    <xf numFmtId="0" fontId="10" fillId="0" borderId="0" xfId="12" applyFont="1" applyFill="1" applyBorder="1" applyAlignment="1">
      <alignment vertical="center"/>
    </xf>
    <xf numFmtId="3" fontId="10" fillId="0" borderId="0" xfId="12" applyNumberFormat="1" applyFont="1" applyFill="1" applyBorder="1" applyAlignment="1">
      <alignment vertical="center"/>
    </xf>
    <xf numFmtId="164" fontId="10" fillId="0" borderId="0" xfId="9" applyNumberFormat="1" applyFont="1" applyFill="1" applyBorder="1" applyAlignment="1">
      <alignment vertical="center"/>
    </xf>
    <xf numFmtId="3" fontId="10" fillId="0" borderId="0" xfId="12" applyNumberFormat="1" applyFont="1" applyFill="1" applyBorder="1" applyAlignment="1" applyProtection="1">
      <alignment vertical="center" wrapText="1"/>
      <protection hidden="1"/>
    </xf>
    <xf numFmtId="3" fontId="25" fillId="0" borderId="0" xfId="12" applyNumberFormat="1" applyFont="1" applyFill="1" applyBorder="1" applyAlignment="1" applyProtection="1">
      <alignment vertical="center" wrapText="1"/>
      <protection hidden="1"/>
    </xf>
    <xf numFmtId="0" fontId="19" fillId="2" borderId="4" xfId="4" applyFont="1" applyFill="1" applyBorder="1" applyAlignment="1">
      <alignment horizontal="center" vertical="center" wrapText="1"/>
    </xf>
    <xf numFmtId="0" fontId="19" fillId="2" borderId="6" xfId="4" applyFont="1" applyFill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/>
    </xf>
    <xf numFmtId="0" fontId="20" fillId="0" borderId="7" xfId="4" applyFont="1" applyFill="1" applyBorder="1" applyAlignment="1">
      <alignment vertical="center"/>
    </xf>
    <xf numFmtId="3" fontId="20" fillId="0" borderId="2" xfId="4" applyNumberFormat="1" applyFont="1" applyFill="1" applyBorder="1" applyAlignment="1">
      <alignment horizontal="right" vertical="center"/>
    </xf>
    <xf numFmtId="170" fontId="20" fillId="0" borderId="2" xfId="4" applyNumberFormat="1" applyFont="1" applyFill="1" applyBorder="1" applyAlignment="1">
      <alignment horizontal="right" vertical="center"/>
    </xf>
    <xf numFmtId="0" fontId="19" fillId="2" borderId="6" xfId="4" applyFont="1" applyFill="1" applyBorder="1" applyAlignment="1">
      <alignment vertical="center"/>
    </xf>
    <xf numFmtId="3" fontId="19" fillId="2" borderId="4" xfId="4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horizontal="left" vertical="center"/>
    </xf>
    <xf numFmtId="3" fontId="19" fillId="0" borderId="0" xfId="4" applyNumberFormat="1" applyFont="1" applyFill="1" applyBorder="1" applyAlignment="1">
      <alignment vertical="center"/>
    </xf>
    <xf numFmtId="2" fontId="19" fillId="0" borderId="0" xfId="4" applyNumberFormat="1" applyFont="1" applyFill="1" applyBorder="1" applyAlignment="1">
      <alignment vertical="center"/>
    </xf>
    <xf numFmtId="3" fontId="19" fillId="0" borderId="0" xfId="4" applyNumberFormat="1" applyFont="1" applyFill="1" applyBorder="1" applyAlignment="1">
      <alignment horizontal="center" vertical="center"/>
    </xf>
    <xf numFmtId="4" fontId="19" fillId="0" borderId="0" xfId="4" applyNumberFormat="1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171" fontId="12" fillId="0" borderId="9" xfId="7" applyNumberFormat="1" applyFont="1" applyFill="1" applyBorder="1" applyAlignment="1">
      <alignment vertical="center"/>
    </xf>
    <xf numFmtId="171" fontId="12" fillId="0" borderId="2" xfId="7" applyNumberFormat="1" applyFont="1" applyFill="1" applyBorder="1" applyAlignment="1">
      <alignment vertical="center"/>
    </xf>
    <xf numFmtId="171" fontId="12" fillId="0" borderId="10" xfId="7" applyNumberFormat="1" applyFont="1" applyFill="1" applyBorder="1" applyAlignment="1">
      <alignment vertical="center"/>
    </xf>
    <xf numFmtId="10" fontId="12" fillId="6" borderId="2" xfId="7" applyNumberFormat="1" applyFont="1" applyFill="1" applyBorder="1" applyAlignment="1">
      <alignment vertical="center"/>
    </xf>
    <xf numFmtId="164" fontId="26" fillId="2" borderId="4" xfId="7" applyNumberFormat="1" applyFont="1" applyFill="1" applyBorder="1" applyAlignment="1">
      <alignment vertical="center"/>
    </xf>
    <xf numFmtId="0" fontId="20" fillId="0" borderId="0" xfId="2" applyFont="1" applyFill="1" applyAlignment="1">
      <alignment vertical="center"/>
    </xf>
    <xf numFmtId="0" fontId="20" fillId="0" borderId="0" xfId="4" applyFont="1" applyFill="1" applyAlignment="1">
      <alignment vertical="center"/>
    </xf>
    <xf numFmtId="0" fontId="20" fillId="0" borderId="0" xfId="5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quotePrefix="1" applyFont="1" applyFill="1" applyBorder="1" applyAlignment="1">
      <alignment horizontal="right" vertical="center"/>
    </xf>
    <xf numFmtId="0" fontId="9" fillId="0" borderId="0" xfId="11" applyFont="1" applyAlignment="1">
      <alignment horizontal="left"/>
    </xf>
    <xf numFmtId="0" fontId="5" fillId="0" borderId="0" xfId="11" applyFont="1"/>
    <xf numFmtId="0" fontId="10" fillId="0" borderId="0" xfId="12" applyFont="1"/>
    <xf numFmtId="0" fontId="12" fillId="0" borderId="0" xfId="11" applyFont="1" applyFill="1"/>
    <xf numFmtId="0" fontId="12" fillId="0" borderId="0" xfId="12" applyFont="1"/>
    <xf numFmtId="0" fontId="14" fillId="0" borderId="0" xfId="12" applyFont="1" applyAlignment="1">
      <alignment horizontal="right"/>
    </xf>
    <xf numFmtId="0" fontId="5" fillId="0" borderId="0" xfId="11" applyFont="1" applyFill="1"/>
    <xf numFmtId="0" fontId="10" fillId="0" borderId="0" xfId="12" applyFont="1" applyFill="1"/>
    <xf numFmtId="0" fontId="12" fillId="0" borderId="0" xfId="11" applyFont="1"/>
    <xf numFmtId="0" fontId="9" fillId="0" borderId="0" xfId="12" applyFont="1"/>
    <xf numFmtId="0" fontId="5" fillId="0" borderId="4" xfId="0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0" fontId="20" fillId="0" borderId="8" xfId="4" applyFont="1" applyFill="1" applyBorder="1" applyAlignment="1">
      <alignment horizontal="center" vertical="center" wrapText="1"/>
    </xf>
    <xf numFmtId="0" fontId="20" fillId="0" borderId="13" xfId="4" applyFont="1" applyFill="1" applyBorder="1" applyAlignment="1">
      <alignment horizontal="center" vertical="center" wrapText="1"/>
    </xf>
    <xf numFmtId="0" fontId="20" fillId="4" borderId="8" xfId="4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/>
    </xf>
    <xf numFmtId="0" fontId="20" fillId="0" borderId="15" xfId="4" applyFont="1" applyFill="1" applyBorder="1" applyAlignment="1">
      <alignment vertical="center"/>
    </xf>
    <xf numFmtId="10" fontId="20" fillId="0" borderId="1" xfId="9" applyNumberFormat="1" applyFont="1" applyFill="1" applyBorder="1" applyAlignment="1">
      <alignment horizontal="right" vertical="center"/>
    </xf>
    <xf numFmtId="3" fontId="20" fillId="0" borderId="1" xfId="4" applyNumberFormat="1" applyFont="1" applyFill="1" applyBorder="1" applyAlignment="1">
      <alignment horizontal="right" vertical="center"/>
    </xf>
    <xf numFmtId="10" fontId="20" fillId="0" borderId="1" xfId="16" quotePrefix="1" applyNumberFormat="1" applyFont="1" applyFill="1" applyBorder="1" applyAlignment="1">
      <alignment horizontal="right" vertical="center" wrapText="1"/>
    </xf>
    <xf numFmtId="10" fontId="20" fillId="0" borderId="2" xfId="9" applyNumberFormat="1" applyFont="1" applyFill="1" applyBorder="1" applyAlignment="1">
      <alignment horizontal="right" vertical="center"/>
    </xf>
    <xf numFmtId="10" fontId="20" fillId="0" borderId="2" xfId="4" applyNumberFormat="1" applyFont="1" applyFill="1" applyBorder="1" applyAlignment="1">
      <alignment horizontal="right" vertical="center"/>
    </xf>
    <xf numFmtId="3" fontId="20" fillId="0" borderId="2" xfId="16" quotePrefix="1" applyNumberFormat="1" applyFont="1" applyFill="1" applyBorder="1" applyAlignment="1">
      <alignment horizontal="right" vertical="center" wrapText="1"/>
    </xf>
    <xf numFmtId="170" fontId="20" fillId="0" borderId="2" xfId="0" applyNumberFormat="1" applyFont="1" applyFill="1" applyBorder="1" applyAlignment="1">
      <alignment horizontal="right" vertical="center"/>
    </xf>
    <xf numFmtId="170" fontId="19" fillId="2" borderId="4" xfId="4" applyNumberFormat="1" applyFont="1" applyFill="1" applyBorder="1" applyAlignment="1">
      <alignment horizontal="right" vertical="center"/>
    </xf>
    <xf numFmtId="4" fontId="19" fillId="2" borderId="4" xfId="4" applyNumberFormat="1" applyFont="1" applyFill="1" applyBorder="1" applyAlignment="1">
      <alignment horizontal="center" vertical="center"/>
    </xf>
    <xf numFmtId="10" fontId="19" fillId="0" borderId="0" xfId="4" applyNumberFormat="1" applyFont="1" applyFill="1" applyBorder="1" applyAlignment="1">
      <alignment vertical="center"/>
    </xf>
    <xf numFmtId="0" fontId="12" fillId="0" borderId="9" xfId="4" applyFont="1" applyFill="1" applyBorder="1" applyAlignment="1">
      <alignment vertical="center" wrapText="1"/>
    </xf>
    <xf numFmtId="0" fontId="12" fillId="0" borderId="11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vertical="center" wrapText="1"/>
    </xf>
    <xf numFmtId="3" fontId="12" fillId="0" borderId="11" xfId="4" applyNumberFormat="1" applyFont="1" applyFill="1" applyBorder="1" applyAlignment="1">
      <alignment vertical="center"/>
    </xf>
    <xf numFmtId="0" fontId="12" fillId="0" borderId="10" xfId="4" applyFont="1" applyFill="1" applyBorder="1" applyAlignment="1">
      <alignment vertical="center" wrapText="1"/>
    </xf>
    <xf numFmtId="3" fontId="10" fillId="0" borderId="0" xfId="4" applyNumberFormat="1" applyFont="1" applyFill="1" applyBorder="1" applyAlignment="1">
      <alignment horizontal="right" vertical="center" wrapText="1"/>
    </xf>
    <xf numFmtId="164" fontId="10" fillId="0" borderId="0" xfId="4" applyNumberFormat="1" applyFont="1" applyFill="1" applyBorder="1" applyAlignment="1">
      <alignment horizontal="right" vertical="center"/>
    </xf>
    <xf numFmtId="0" fontId="12" fillId="2" borderId="4" xfId="7" applyFont="1" applyFill="1" applyBorder="1" applyAlignment="1"/>
    <xf numFmtId="10" fontId="12" fillId="0" borderId="11" xfId="4" applyNumberFormat="1" applyFont="1" applyFill="1" applyBorder="1" applyAlignment="1">
      <alignment horizontal="right"/>
    </xf>
    <xf numFmtId="0" fontId="10" fillId="2" borderId="4" xfId="7" applyFont="1" applyFill="1" applyBorder="1" applyAlignment="1">
      <alignment vertical="center" wrapText="1"/>
    </xf>
    <xf numFmtId="3" fontId="12" fillId="2" borderId="4" xfId="7" applyNumberFormat="1" applyFont="1" applyFill="1" applyBorder="1" applyAlignment="1"/>
    <xf numFmtId="0" fontId="12" fillId="0" borderId="11" xfId="7" applyFont="1" applyFill="1" applyBorder="1" applyAlignment="1">
      <alignment horizontal="center" vertical="center" wrapText="1"/>
    </xf>
    <xf numFmtId="0" fontId="12" fillId="0" borderId="11" xfId="7" applyFont="1" applyFill="1" applyBorder="1" applyAlignment="1">
      <alignment vertical="center" wrapText="1"/>
    </xf>
    <xf numFmtId="3" fontId="12" fillId="0" borderId="11" xfId="7" applyNumberFormat="1" applyFont="1" applyFill="1" applyBorder="1" applyAlignment="1">
      <alignment vertical="center"/>
    </xf>
    <xf numFmtId="3" fontId="12" fillId="0" borderId="11" xfId="7" applyNumberFormat="1" applyFont="1" applyFill="1" applyBorder="1" applyAlignment="1">
      <alignment horizontal="right" vertical="center"/>
    </xf>
    <xf numFmtId="0" fontId="12" fillId="0" borderId="0" xfId="12" applyFont="1" applyFill="1" applyAlignment="1">
      <alignment horizontal="left"/>
    </xf>
    <xf numFmtId="0" fontId="20" fillId="0" borderId="1" xfId="12" applyFont="1" applyFill="1" applyBorder="1" applyAlignment="1">
      <alignment horizontal="center" vertical="center"/>
    </xf>
    <xf numFmtId="0" fontId="20" fillId="0" borderId="1" xfId="14" applyNumberFormat="1" applyFont="1" applyBorder="1" applyAlignment="1" applyProtection="1">
      <alignment vertical="center"/>
      <protection hidden="1"/>
    </xf>
    <xf numFmtId="164" fontId="20" fillId="0" borderId="1" xfId="9" applyNumberFormat="1" applyFont="1" applyFill="1" applyBorder="1" applyAlignment="1">
      <alignment vertical="center"/>
    </xf>
    <xf numFmtId="0" fontId="20" fillId="0" borderId="2" xfId="12" applyFont="1" applyFill="1" applyBorder="1" applyAlignment="1">
      <alignment horizontal="center" vertical="center"/>
    </xf>
    <xf numFmtId="0" fontId="20" fillId="0" borderId="2" xfId="14" applyNumberFormat="1" applyFont="1" applyBorder="1" applyAlignment="1" applyProtection="1">
      <alignment vertical="center"/>
      <protection hidden="1"/>
    </xf>
    <xf numFmtId="164" fontId="20" fillId="0" borderId="2" xfId="9" applyNumberFormat="1" applyFont="1" applyFill="1" applyBorder="1" applyAlignment="1">
      <alignment vertical="center"/>
    </xf>
    <xf numFmtId="0" fontId="10" fillId="5" borderId="8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vertical="center"/>
    </xf>
    <xf numFmtId="3" fontId="12" fillId="0" borderId="2" xfId="4" applyNumberFormat="1" applyFont="1" applyFill="1" applyBorder="1" applyAlignment="1">
      <alignment horizontal="right" vertical="center"/>
    </xf>
    <xf numFmtId="10" fontId="12" fillId="6" borderId="9" xfId="4" applyNumberFormat="1" applyFont="1" applyFill="1" applyBorder="1" applyAlignment="1">
      <alignment vertical="center"/>
    </xf>
    <xf numFmtId="3" fontId="12" fillId="6" borderId="2" xfId="4" applyNumberFormat="1" applyFont="1" applyFill="1" applyBorder="1" applyAlignment="1">
      <alignment horizontal="right" vertical="center"/>
    </xf>
    <xf numFmtId="10" fontId="12" fillId="0" borderId="9" xfId="4" applyNumberFormat="1" applyFont="1" applyFill="1" applyBorder="1" applyAlignment="1">
      <alignment vertical="center"/>
    </xf>
    <xf numFmtId="0" fontId="12" fillId="6" borderId="2" xfId="4" applyFont="1" applyFill="1" applyBorder="1" applyAlignment="1">
      <alignment vertical="center"/>
    </xf>
    <xf numFmtId="0" fontId="12" fillId="6" borderId="2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vertical="center"/>
    </xf>
    <xf numFmtId="3" fontId="12" fillId="0" borderId="10" xfId="4" applyNumberFormat="1" applyFont="1" applyFill="1" applyBorder="1" applyAlignment="1">
      <alignment horizontal="right" vertical="center"/>
    </xf>
    <xf numFmtId="49" fontId="10" fillId="5" borderId="4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 applyAlignment="1">
      <alignment horizontal="right" vertical="center"/>
    </xf>
    <xf numFmtId="0" fontId="10" fillId="2" borderId="8" xfId="4" applyFont="1" applyFill="1" applyBorder="1" applyAlignment="1">
      <alignment horizontal="center" vertical="center" wrapText="1"/>
    </xf>
    <xf numFmtId="172" fontId="10" fillId="2" borderId="8" xfId="4" applyNumberFormat="1" applyFont="1" applyFill="1" applyBorder="1" applyAlignment="1">
      <alignment horizontal="center" vertical="center" wrapText="1"/>
    </xf>
    <xf numFmtId="172" fontId="10" fillId="5" borderId="8" xfId="4" applyNumberFormat="1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12" fillId="0" borderId="7" xfId="4" applyFont="1" applyFill="1" applyBorder="1" applyAlignment="1">
      <alignment horizontal="center" vertical="center"/>
    </xf>
    <xf numFmtId="10" fontId="33" fillId="0" borderId="9" xfId="9" applyNumberFormat="1" applyFont="1" applyFill="1" applyBorder="1" applyAlignment="1">
      <alignment horizontal="right" vertical="center"/>
    </xf>
    <xf numFmtId="0" fontId="10" fillId="2" borderId="6" xfId="4" applyFont="1" applyFill="1" applyBorder="1" applyAlignment="1">
      <alignment vertical="center"/>
    </xf>
    <xf numFmtId="0" fontId="10" fillId="2" borderId="4" xfId="4" applyFont="1" applyFill="1" applyBorder="1" applyAlignment="1">
      <alignment horizontal="left" vertical="center"/>
    </xf>
    <xf numFmtId="3" fontId="34" fillId="2" borderId="4" xfId="4" applyNumberFormat="1" applyFont="1" applyFill="1" applyBorder="1" applyAlignment="1">
      <alignment horizontal="right" vertical="center"/>
    </xf>
    <xf numFmtId="0" fontId="34" fillId="2" borderId="4" xfId="4" applyFont="1" applyFill="1" applyBorder="1" applyAlignment="1">
      <alignment horizontal="right" vertical="center"/>
    </xf>
    <xf numFmtId="0" fontId="34" fillId="2" borderId="4" xfId="4" applyFont="1" applyFill="1" applyBorder="1" applyAlignment="1">
      <alignment horizontal="left" vertical="center"/>
    </xf>
    <xf numFmtId="0" fontId="32" fillId="0" borderId="17" xfId="4" applyFont="1" applyFill="1" applyBorder="1" applyAlignment="1">
      <alignment horizontal="center" vertical="center" wrapText="1"/>
    </xf>
    <xf numFmtId="0" fontId="12" fillId="0" borderId="16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left" vertical="center"/>
    </xf>
    <xf numFmtId="0" fontId="10" fillId="0" borderId="0" xfId="7" applyFont="1" applyFill="1" applyBorder="1" applyAlignment="1">
      <alignment horizontal="center" vertical="center"/>
    </xf>
    <xf numFmtId="0" fontId="20" fillId="0" borderId="10" xfId="4" applyFont="1" applyFill="1" applyBorder="1" applyAlignment="1">
      <alignment horizontal="center" vertical="center"/>
    </xf>
    <xf numFmtId="0" fontId="20" fillId="0" borderId="19" xfId="4" applyFont="1" applyFill="1" applyBorder="1" applyAlignment="1">
      <alignment vertical="center"/>
    </xf>
    <xf numFmtId="170" fontId="20" fillId="0" borderId="10" xfId="0" applyNumberFormat="1" applyFont="1" applyFill="1" applyBorder="1" applyAlignment="1">
      <alignment horizontal="right" vertical="center"/>
    </xf>
    <xf numFmtId="3" fontId="20" fillId="0" borderId="10" xfId="4" applyNumberFormat="1" applyFont="1" applyFill="1" applyBorder="1" applyAlignment="1">
      <alignment horizontal="right" vertical="center"/>
    </xf>
    <xf numFmtId="10" fontId="20" fillId="0" borderId="10" xfId="4" applyNumberFormat="1" applyFont="1" applyFill="1" applyBorder="1" applyAlignment="1">
      <alignment horizontal="right" vertical="center"/>
    </xf>
    <xf numFmtId="0" fontId="37" fillId="0" borderId="0" xfId="11" applyFont="1"/>
    <xf numFmtId="0" fontId="38" fillId="0" borderId="0" xfId="12" applyFont="1"/>
    <xf numFmtId="0" fontId="10" fillId="2" borderId="6" xfId="4" applyFont="1" applyFill="1" applyBorder="1" applyAlignment="1">
      <alignment horizontal="left" vertical="center"/>
    </xf>
    <xf numFmtId="164" fontId="34" fillId="2" borderId="4" xfId="9" applyNumberFormat="1" applyFont="1" applyFill="1" applyBorder="1" applyAlignment="1">
      <alignment horizontal="right" vertical="center"/>
    </xf>
    <xf numFmtId="14" fontId="10" fillId="2" borderId="4" xfId="4" applyNumberFormat="1" applyFont="1" applyFill="1" applyBorder="1" applyAlignment="1">
      <alignment horizontal="center" vertical="center" wrapText="1"/>
    </xf>
    <xf numFmtId="0" fontId="10" fillId="2" borderId="14" xfId="4" applyFont="1" applyFill="1" applyBorder="1" applyAlignment="1">
      <alignment vertical="center"/>
    </xf>
    <xf numFmtId="0" fontId="12" fillId="0" borderId="10" xfId="4" applyFont="1" applyFill="1" applyBorder="1" applyAlignment="1">
      <alignment horizontal="center" vertical="center"/>
    </xf>
    <xf numFmtId="173" fontId="10" fillId="0" borderId="0" xfId="20" applyNumberFormat="1" applyFont="1" applyFill="1" applyBorder="1" applyAlignment="1">
      <alignment horizontal="center" vertical="center" wrapText="1"/>
    </xf>
    <xf numFmtId="10" fontId="12" fillId="0" borderId="2" xfId="4" applyNumberFormat="1" applyFont="1" applyFill="1" applyBorder="1" applyAlignment="1">
      <alignment horizontal="right"/>
    </xf>
    <xf numFmtId="0" fontId="12" fillId="0" borderId="1" xfId="7" applyFont="1" applyFill="1" applyBorder="1" applyAlignment="1">
      <alignment vertical="center" wrapText="1"/>
    </xf>
    <xf numFmtId="3" fontId="12" fillId="0" borderId="1" xfId="7" applyNumberFormat="1" applyFont="1" applyFill="1" applyBorder="1" applyAlignment="1">
      <alignment vertical="center"/>
    </xf>
    <xf numFmtId="171" fontId="12" fillId="0" borderId="1" xfId="7" applyNumberFormat="1" applyFont="1" applyFill="1" applyBorder="1" applyAlignment="1">
      <alignment vertical="center"/>
    </xf>
    <xf numFmtId="3" fontId="12" fillId="0" borderId="2" xfId="7" applyNumberFormat="1" applyFont="1" applyFill="1" applyBorder="1" applyAlignment="1">
      <alignment horizontal="right" vertical="center"/>
    </xf>
    <xf numFmtId="3" fontId="12" fillId="0" borderId="3" xfId="7" applyNumberFormat="1" applyFont="1" applyFill="1" applyBorder="1" applyAlignment="1">
      <alignment vertical="center"/>
    </xf>
    <xf numFmtId="0" fontId="12" fillId="0" borderId="0" xfId="11" applyFont="1" applyAlignment="1">
      <alignment vertical="center"/>
    </xf>
    <xf numFmtId="0" fontId="12" fillId="0" borderId="0" xfId="12" applyFont="1" applyFill="1" applyAlignment="1"/>
    <xf numFmtId="0" fontId="20" fillId="2" borderId="0" xfId="0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0" xfId="3" applyFont="1" applyAlignment="1">
      <alignment vertical="center"/>
    </xf>
    <xf numFmtId="3" fontId="5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5" fillId="0" borderId="0" xfId="11" applyFont="1" applyFill="1" applyAlignment="1">
      <alignment vertical="center"/>
    </xf>
    <xf numFmtId="3" fontId="20" fillId="0" borderId="9" xfId="4" applyNumberFormat="1" applyFont="1" applyFill="1" applyBorder="1" applyAlignment="1">
      <alignment horizontal="right" vertical="center"/>
    </xf>
    <xf numFmtId="10" fontId="20" fillId="0" borderId="9" xfId="9" applyNumberFormat="1" applyFont="1" applyFill="1" applyBorder="1" applyAlignment="1">
      <alignment horizontal="right" vertical="center"/>
    </xf>
    <xf numFmtId="4" fontId="20" fillId="0" borderId="9" xfId="4" applyNumberFormat="1" applyFont="1" applyFill="1" applyBorder="1" applyAlignment="1">
      <alignment horizontal="right" vertical="center"/>
    </xf>
    <xf numFmtId="0" fontId="20" fillId="6" borderId="9" xfId="4" applyFont="1" applyFill="1" applyBorder="1" applyAlignment="1">
      <alignment horizontal="left" vertical="center" wrapText="1"/>
    </xf>
    <xf numFmtId="3" fontId="20" fillId="0" borderId="9" xfId="9" applyNumberFormat="1" applyFont="1" applyFill="1" applyBorder="1" applyAlignment="1">
      <alignment horizontal="right" vertical="center"/>
    </xf>
    <xf numFmtId="4" fontId="20" fillId="0" borderId="9" xfId="9" applyNumberFormat="1" applyFont="1" applyFill="1" applyBorder="1" applyAlignment="1">
      <alignment horizontal="right" vertical="center"/>
    </xf>
    <xf numFmtId="0" fontId="20" fillId="6" borderId="2" xfId="4" applyFont="1" applyFill="1" applyBorder="1" applyAlignment="1">
      <alignment vertical="center"/>
    </xf>
    <xf numFmtId="0" fontId="19" fillId="2" borderId="4" xfId="4" applyFont="1" applyFill="1" applyBorder="1" applyAlignment="1">
      <alignment horizontal="left" vertical="center"/>
    </xf>
    <xf numFmtId="10" fontId="19" fillId="2" borderId="4" xfId="9" applyNumberFormat="1" applyFont="1" applyFill="1" applyBorder="1" applyAlignment="1">
      <alignment horizontal="right" vertical="center"/>
    </xf>
    <xf numFmtId="3" fontId="20" fillId="0" borderId="11" xfId="9" applyNumberFormat="1" applyFont="1" applyFill="1" applyBorder="1" applyAlignment="1">
      <alignment horizontal="right" vertical="center"/>
    </xf>
    <xf numFmtId="10" fontId="20" fillId="0" borderId="11" xfId="9" applyNumberFormat="1" applyFont="1" applyFill="1" applyBorder="1" applyAlignment="1">
      <alignment horizontal="right" vertical="center"/>
    </xf>
    <xf numFmtId="3" fontId="20" fillId="0" borderId="11" xfId="4" applyNumberFormat="1" applyFont="1" applyFill="1" applyBorder="1" applyAlignment="1">
      <alignment horizontal="right" vertical="center"/>
    </xf>
    <xf numFmtId="4" fontId="20" fillId="0" borderId="11" xfId="9" applyNumberFormat="1" applyFont="1" applyFill="1" applyBorder="1" applyAlignment="1">
      <alignment horizontal="right" vertical="center"/>
    </xf>
    <xf numFmtId="0" fontId="12" fillId="0" borderId="0" xfId="5" applyFont="1" applyFill="1" applyAlignment="1">
      <alignment vertical="center"/>
    </xf>
    <xf numFmtId="0" fontId="12" fillId="2" borderId="0" xfId="6" applyFont="1" applyFill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7" applyFont="1" applyFill="1" applyBorder="1" applyAlignment="1">
      <alignment horizontal="center" vertical="center"/>
    </xf>
    <xf numFmtId="0" fontId="18" fillId="0" borderId="0" xfId="7" quotePrefix="1" applyFont="1" applyFill="1" applyBorder="1" applyAlignment="1">
      <alignment vertical="center"/>
    </xf>
    <xf numFmtId="0" fontId="5" fillId="0" borderId="0" xfId="7" applyFont="1" applyFill="1" applyBorder="1" applyAlignment="1">
      <alignment vertical="center"/>
    </xf>
    <xf numFmtId="0" fontId="7" fillId="3" borderId="4" xfId="1" applyFont="1" applyFill="1" applyBorder="1" applyAlignment="1" applyProtection="1">
      <alignment horizontal="left" vertical="center"/>
    </xf>
    <xf numFmtId="0" fontId="7" fillId="5" borderId="4" xfId="1" applyFont="1" applyFill="1" applyBorder="1" applyAlignment="1" applyProtection="1">
      <alignment horizontal="left" vertical="center"/>
    </xf>
    <xf numFmtId="173" fontId="10" fillId="5" borderId="4" xfId="20" applyNumberFormat="1" applyFont="1" applyFill="1" applyBorder="1" applyAlignment="1">
      <alignment horizontal="right" vertical="center" wrapText="1"/>
    </xf>
    <xf numFmtId="10" fontId="10" fillId="5" borderId="4" xfId="4" applyNumberFormat="1" applyFont="1" applyFill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12" fillId="0" borderId="0" xfId="3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7" fillId="0" borderId="0" xfId="5" applyFont="1" applyFill="1" applyAlignment="1">
      <alignment vertical="center"/>
    </xf>
    <xf numFmtId="0" fontId="10" fillId="0" borderId="0" xfId="4" applyFont="1" applyFill="1" applyAlignment="1">
      <alignment vertical="center"/>
    </xf>
    <xf numFmtId="3" fontId="12" fillId="0" borderId="2" xfId="2" applyNumberFormat="1" applyFont="1" applyFill="1" applyBorder="1" applyAlignment="1">
      <alignment vertical="center"/>
    </xf>
    <xf numFmtId="3" fontId="12" fillId="6" borderId="2" xfId="2" applyNumberFormat="1" applyFont="1" applyFill="1" applyBorder="1" applyAlignment="1">
      <alignment vertical="center"/>
    </xf>
    <xf numFmtId="3" fontId="12" fillId="0" borderId="3" xfId="2" applyNumberFormat="1" applyFont="1" applyFill="1" applyBorder="1" applyAlignment="1">
      <alignment vertical="center"/>
    </xf>
    <xf numFmtId="0" fontId="12" fillId="5" borderId="0" xfId="4" applyFont="1" applyFill="1" applyAlignment="1">
      <alignment horizontal="left" vertical="center"/>
    </xf>
    <xf numFmtId="0" fontId="14" fillId="5" borderId="0" xfId="4" applyFont="1" applyFill="1" applyBorder="1" applyAlignment="1">
      <alignment vertical="center"/>
    </xf>
    <xf numFmtId="0" fontId="14" fillId="0" borderId="0" xfId="4" applyFont="1" applyFill="1" applyAlignment="1">
      <alignment vertical="center"/>
    </xf>
    <xf numFmtId="0" fontId="14" fillId="0" borderId="0" xfId="4" applyFont="1" applyAlignment="1">
      <alignment vertical="center"/>
    </xf>
    <xf numFmtId="0" fontId="12" fillId="0" borderId="0" xfId="5" applyFont="1" applyAlignment="1">
      <alignment vertical="center"/>
    </xf>
    <xf numFmtId="3" fontId="12" fillId="0" borderId="0" xfId="5" applyNumberFormat="1" applyFont="1" applyFill="1" applyAlignment="1">
      <alignment vertical="center"/>
    </xf>
    <xf numFmtId="0" fontId="22" fillId="0" borderId="0" xfId="3" applyFont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5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22" fillId="0" borderId="0" xfId="2" applyFont="1" applyFill="1" applyAlignment="1">
      <alignment vertical="center"/>
    </xf>
    <xf numFmtId="0" fontId="20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24" fillId="0" borderId="0" xfId="6" applyFont="1" applyAlignment="1">
      <alignment horizontal="right" vertical="center"/>
    </xf>
    <xf numFmtId="170" fontId="20" fillId="0" borderId="1" xfId="0" applyNumberFormat="1" applyFont="1" applyFill="1" applyBorder="1" applyAlignment="1" applyProtection="1">
      <alignment vertical="center" wrapText="1"/>
      <protection locked="0"/>
    </xf>
    <xf numFmtId="3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70" fontId="20" fillId="0" borderId="2" xfId="0" applyNumberFormat="1" applyFont="1" applyFill="1" applyBorder="1" applyAlignment="1" applyProtection="1">
      <alignment vertical="center" wrapText="1"/>
      <protection locked="0"/>
    </xf>
    <xf numFmtId="3" fontId="20" fillId="0" borderId="2" xfId="0" applyNumberFormat="1" applyFont="1" applyFill="1" applyBorder="1" applyAlignment="1">
      <alignment horizontal="right" vertical="center"/>
    </xf>
    <xf numFmtId="3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170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5" applyFont="1" applyAlignment="1">
      <alignment vertical="center"/>
    </xf>
    <xf numFmtId="0" fontId="24" fillId="0" borderId="0" xfId="4" applyFont="1" applyFill="1" applyAlignment="1">
      <alignment vertical="center"/>
    </xf>
    <xf numFmtId="0" fontId="20" fillId="0" borderId="0" xfId="4" quotePrefix="1" applyFont="1" applyFill="1" applyAlignment="1">
      <alignment horizontal="left" vertical="center"/>
    </xf>
    <xf numFmtId="0" fontId="24" fillId="0" borderId="0" xfId="4" applyFont="1" applyAlignment="1">
      <alignment vertical="center"/>
    </xf>
    <xf numFmtId="3" fontId="24" fillId="0" borderId="0" xfId="4" applyNumberFormat="1" applyFont="1" applyAlignment="1">
      <alignment vertical="center"/>
    </xf>
    <xf numFmtId="0" fontId="24" fillId="0" borderId="0" xfId="4" applyFont="1" applyFill="1" applyBorder="1" applyAlignment="1">
      <alignment vertical="center"/>
    </xf>
    <xf numFmtId="3" fontId="24" fillId="0" borderId="0" xfId="4" applyNumberFormat="1" applyFont="1" applyFill="1" applyAlignment="1">
      <alignment vertical="center"/>
    </xf>
    <xf numFmtId="4" fontId="12" fillId="0" borderId="0" xfId="5" applyNumberFormat="1" applyFont="1" applyAlignment="1">
      <alignment horizontal="center" vertical="center"/>
    </xf>
    <xf numFmtId="3" fontId="12" fillId="0" borderId="0" xfId="5" applyNumberFormat="1" applyFont="1" applyAlignment="1">
      <alignment vertical="center"/>
    </xf>
    <xf numFmtId="0" fontId="20" fillId="0" borderId="0" xfId="4" quotePrefix="1" applyFont="1" applyFill="1" applyAlignment="1">
      <alignment horizontal="left" vertical="center" indent="4"/>
    </xf>
    <xf numFmtId="0" fontId="20" fillId="0" borderId="0" xfId="5" quotePrefix="1" applyFont="1" applyFill="1" applyAlignment="1">
      <alignment horizontal="left" vertical="center" indent="4"/>
    </xf>
    <xf numFmtId="3" fontId="33" fillId="6" borderId="9" xfId="4" applyNumberFormat="1" applyFont="1" applyFill="1" applyBorder="1" applyAlignment="1">
      <alignment horizontal="right" vertical="center"/>
    </xf>
    <xf numFmtId="4" fontId="33" fillId="0" borderId="9" xfId="4" applyNumberFormat="1" applyFont="1" applyFill="1" applyBorder="1" applyAlignment="1">
      <alignment horizontal="right" vertical="center"/>
    </xf>
    <xf numFmtId="0" fontId="6" fillId="0" borderId="0" xfId="11" applyAlignment="1">
      <alignment vertical="center"/>
    </xf>
    <xf numFmtId="10" fontId="33" fillId="6" borderId="2" xfId="9" applyNumberFormat="1" applyFont="1" applyFill="1" applyBorder="1" applyAlignment="1">
      <alignment horizontal="right" vertical="center"/>
    </xf>
    <xf numFmtId="0" fontId="6" fillId="0" borderId="0" xfId="11" applyFill="1" applyAlignment="1">
      <alignment vertical="center"/>
    </xf>
    <xf numFmtId="0" fontId="20" fillId="0" borderId="0" xfId="11" quotePrefix="1" applyFont="1" applyFill="1" applyBorder="1" applyAlignment="1">
      <alignment horizontal="left" vertical="center" indent="6"/>
    </xf>
    <xf numFmtId="0" fontId="20" fillId="0" borderId="0" xfId="11" applyFont="1" applyFill="1" applyBorder="1" applyAlignment="1">
      <alignment horizontal="left" vertical="center" indent="6"/>
    </xf>
    <xf numFmtId="0" fontId="6" fillId="0" borderId="0" xfId="11" applyFill="1" applyBorder="1" applyAlignment="1">
      <alignment vertical="center"/>
    </xf>
    <xf numFmtId="0" fontId="35" fillId="6" borderId="1" xfId="4" applyFont="1" applyFill="1" applyBorder="1" applyAlignment="1">
      <alignment horizontal="left" vertical="center"/>
    </xf>
    <xf numFmtId="0" fontId="10" fillId="6" borderId="1" xfId="4" applyFont="1" applyFill="1" applyBorder="1" applyAlignment="1">
      <alignment horizontal="left" vertical="center"/>
    </xf>
    <xf numFmtId="3" fontId="6" fillId="0" borderId="15" xfId="11" applyNumberFormat="1" applyFont="1" applyBorder="1"/>
    <xf numFmtId="3" fontId="6" fillId="0" borderId="1" xfId="11" applyNumberFormat="1" applyFont="1" applyBorder="1"/>
    <xf numFmtId="3" fontId="6" fillId="0" borderId="18" xfId="11" applyNumberFormat="1" applyFont="1" applyBorder="1"/>
    <xf numFmtId="0" fontId="6" fillId="0" borderId="15" xfId="11" applyFont="1" applyBorder="1"/>
    <xf numFmtId="0" fontId="6" fillId="0" borderId="1" xfId="11" applyFont="1" applyBorder="1"/>
    <xf numFmtId="4" fontId="20" fillId="0" borderId="2" xfId="4" applyNumberFormat="1" applyFont="1" applyFill="1" applyBorder="1" applyAlignment="1">
      <alignment horizontal="right" vertical="center"/>
    </xf>
    <xf numFmtId="9" fontId="19" fillId="2" borderId="4" xfId="4" applyNumberFormat="1" applyFont="1" applyFill="1" applyBorder="1" applyAlignment="1">
      <alignment horizontal="right" vertical="center"/>
    </xf>
    <xf numFmtId="0" fontId="40" fillId="0" borderId="1" xfId="4" applyFont="1" applyFill="1" applyBorder="1" applyAlignment="1">
      <alignment horizontal="center" vertical="center" wrapText="1"/>
    </xf>
    <xf numFmtId="0" fontId="40" fillId="0" borderId="11" xfId="4" applyFont="1" applyFill="1" applyBorder="1" applyAlignment="1">
      <alignment horizontal="center" vertical="center" wrapText="1"/>
    </xf>
    <xf numFmtId="3" fontId="20" fillId="6" borderId="9" xfId="4" applyNumberFormat="1" applyFont="1" applyFill="1" applyBorder="1" applyAlignment="1">
      <alignment horizontal="right" vertical="center"/>
    </xf>
    <xf numFmtId="10" fontId="20" fillId="6" borderId="9" xfId="9" applyNumberFormat="1" applyFont="1" applyFill="1" applyBorder="1" applyAlignment="1">
      <alignment horizontal="right" vertical="center"/>
    </xf>
    <xf numFmtId="4" fontId="20" fillId="6" borderId="9" xfId="4" applyNumberFormat="1" applyFont="1" applyFill="1" applyBorder="1" applyAlignment="1">
      <alignment horizontal="right" vertical="center"/>
    </xf>
    <xf numFmtId="0" fontId="41" fillId="6" borderId="15" xfId="19" applyFont="1" applyFill="1" applyBorder="1" applyAlignment="1">
      <alignment horizontal="left" vertical="center"/>
    </xf>
    <xf numFmtId="3" fontId="19" fillId="0" borderId="1" xfId="4" applyNumberFormat="1" applyFont="1" applyFill="1" applyBorder="1" applyAlignment="1">
      <alignment horizontal="right" vertical="center"/>
    </xf>
    <xf numFmtId="10" fontId="19" fillId="0" borderId="1" xfId="9" applyNumberFormat="1" applyFont="1" applyFill="1" applyBorder="1" applyAlignment="1">
      <alignment horizontal="right" vertical="center"/>
    </xf>
    <xf numFmtId="0" fontId="19" fillId="0" borderId="1" xfId="4" applyFont="1" applyFill="1" applyBorder="1" applyAlignment="1">
      <alignment horizontal="left" vertical="center"/>
    </xf>
    <xf numFmtId="0" fontId="20" fillId="0" borderId="7" xfId="19" applyFont="1" applyFill="1" applyBorder="1" applyAlignment="1">
      <alignment horizontal="center" vertical="center"/>
    </xf>
    <xf numFmtId="10" fontId="12" fillId="0" borderId="9" xfId="4" applyNumberFormat="1" applyFont="1" applyFill="1" applyBorder="1" applyAlignment="1">
      <alignment horizontal="right" vertical="center"/>
    </xf>
    <xf numFmtId="2" fontId="20" fillId="0" borderId="9" xfId="4" applyNumberFormat="1" applyFont="1" applyFill="1" applyBorder="1" applyAlignment="1">
      <alignment horizontal="right" vertical="center"/>
    </xf>
    <xf numFmtId="0" fontId="20" fillId="6" borderId="7" xfId="19" applyFont="1" applyFill="1" applyBorder="1" applyAlignment="1">
      <alignment horizontal="center" vertical="center"/>
    </xf>
    <xf numFmtId="10" fontId="20" fillId="6" borderId="2" xfId="9" applyNumberFormat="1" applyFont="1" applyFill="1" applyBorder="1" applyAlignment="1">
      <alignment horizontal="right" vertical="center"/>
    </xf>
    <xf numFmtId="0" fontId="14" fillId="6" borderId="2" xfId="4" applyFont="1" applyFill="1" applyBorder="1" applyAlignment="1">
      <alignment vertical="center"/>
    </xf>
    <xf numFmtId="0" fontId="12" fillId="0" borderId="2" xfId="11" applyFont="1" applyBorder="1"/>
    <xf numFmtId="0" fontId="12" fillId="0" borderId="12" xfId="4" applyFont="1" applyFill="1" applyBorder="1" applyAlignment="1">
      <alignment horizontal="left" vertical="center"/>
    </xf>
    <xf numFmtId="4" fontId="20" fillId="0" borderId="11" xfId="4" applyNumberFormat="1" applyFont="1" applyFill="1" applyBorder="1" applyAlignment="1">
      <alignment horizontal="right" vertical="center"/>
    </xf>
    <xf numFmtId="0" fontId="35" fillId="6" borderId="9" xfId="4" applyFont="1" applyFill="1" applyBorder="1" applyAlignment="1">
      <alignment horizontal="left" vertical="center"/>
    </xf>
    <xf numFmtId="0" fontId="10" fillId="6" borderId="9" xfId="4" applyFont="1" applyFill="1" applyBorder="1" applyAlignment="1">
      <alignment horizontal="left" vertical="center"/>
    </xf>
    <xf numFmtId="0" fontId="12" fillId="6" borderId="9" xfId="4" applyFont="1" applyFill="1" applyBorder="1" applyAlignment="1">
      <alignment horizontal="left" vertical="center" wrapText="1"/>
    </xf>
    <xf numFmtId="0" fontId="26" fillId="6" borderId="11" xfId="4" applyFont="1" applyFill="1" applyBorder="1" applyAlignment="1">
      <alignment vertical="center"/>
    </xf>
    <xf numFmtId="0" fontId="12" fillId="0" borderId="0" xfId="5" quotePrefix="1" applyFont="1" applyFill="1" applyAlignment="1">
      <alignment horizontal="left" vertical="center" indent="7"/>
    </xf>
    <xf numFmtId="0" fontId="20" fillId="0" borderId="0" xfId="11" applyFont="1" applyFill="1" applyAlignment="1">
      <alignment horizontal="left" vertical="center" indent="7"/>
    </xf>
    <xf numFmtId="0" fontId="18" fillId="0" borderId="0" xfId="7" quotePrefix="1" applyFont="1" applyFill="1" applyBorder="1" applyAlignment="1">
      <alignment vertical="center" wrapText="1"/>
    </xf>
    <xf numFmtId="0" fontId="5" fillId="0" borderId="0" xfId="3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5" applyFont="1" applyFill="1" applyAlignment="1">
      <alignment vertical="center"/>
    </xf>
    <xf numFmtId="0" fontId="10" fillId="0" borderId="0" xfId="5" applyFont="1" applyFill="1" applyAlignment="1">
      <alignment vertical="center"/>
    </xf>
    <xf numFmtId="0" fontId="10" fillId="0" borderId="0" xfId="5" applyFont="1" applyFill="1" applyBorder="1" applyAlignment="1">
      <alignment vertical="center"/>
    </xf>
    <xf numFmtId="0" fontId="12" fillId="2" borderId="0" xfId="7" applyFont="1" applyFill="1" applyBorder="1" applyAlignment="1">
      <alignment vertical="center"/>
    </xf>
    <xf numFmtId="3" fontId="10" fillId="2" borderId="4" xfId="4" applyNumberFormat="1" applyFont="1" applyFill="1" applyBorder="1" applyAlignment="1">
      <alignment horizontal="right" vertical="center" wrapText="1"/>
    </xf>
    <xf numFmtId="0" fontId="12" fillId="0" borderId="0" xfId="2" quotePrefix="1" applyFont="1" applyFill="1" applyAlignment="1">
      <alignment horizontal="left" vertical="center" indent="5"/>
    </xf>
    <xf numFmtId="10" fontId="12" fillId="0" borderId="9" xfId="21" applyNumberFormat="1" applyFont="1" applyFill="1" applyBorder="1" applyAlignment="1">
      <alignment vertical="center"/>
    </xf>
    <xf numFmtId="10" fontId="12" fillId="0" borderId="1" xfId="4" applyNumberFormat="1" applyFont="1" applyFill="1" applyBorder="1" applyAlignment="1">
      <alignment horizontal="right"/>
    </xf>
    <xf numFmtId="10" fontId="12" fillId="2" borderId="4" xfId="21" applyNumberFormat="1" applyFont="1" applyFill="1" applyBorder="1" applyAlignment="1"/>
    <xf numFmtId="0" fontId="12" fillId="2" borderId="4" xfId="7" applyFont="1" applyFill="1" applyBorder="1" applyAlignment="1">
      <alignment horizontal="right"/>
    </xf>
    <xf numFmtId="3" fontId="12" fillId="0" borderId="10" xfId="7" applyNumberFormat="1" applyFont="1" applyFill="1" applyBorder="1" applyAlignment="1">
      <alignment horizontal="right" vertical="center"/>
    </xf>
    <xf numFmtId="10" fontId="12" fillId="0" borderId="9" xfId="4" applyNumberFormat="1" applyFont="1" applyFill="1" applyBorder="1" applyAlignment="1">
      <alignment horizontal="right"/>
    </xf>
    <xf numFmtId="171" fontId="12" fillId="0" borderId="12" xfId="7" applyNumberFormat="1" applyFont="1" applyFill="1" applyBorder="1" applyAlignment="1">
      <alignment vertical="center"/>
    </xf>
    <xf numFmtId="10" fontId="12" fillId="0" borderId="12" xfId="4" applyNumberFormat="1" applyFont="1" applyFill="1" applyBorder="1" applyAlignment="1">
      <alignment horizontal="right"/>
    </xf>
    <xf numFmtId="0" fontId="12" fillId="2" borderId="12" xfId="7" applyFont="1" applyFill="1" applyBorder="1" applyAlignment="1"/>
    <xf numFmtId="10" fontId="19" fillId="2" borderId="4" xfId="21" applyNumberFormat="1" applyFont="1" applyFill="1" applyBorder="1" applyAlignment="1"/>
    <xf numFmtId="10" fontId="10" fillId="2" borderId="4" xfId="7" applyNumberFormat="1" applyFont="1" applyFill="1" applyBorder="1" applyAlignment="1">
      <alignment vertical="center"/>
    </xf>
    <xf numFmtId="0" fontId="12" fillId="6" borderId="9" xfId="7" applyFont="1" applyFill="1" applyBorder="1" applyAlignment="1">
      <alignment horizontal="center" vertical="center" wrapText="1"/>
    </xf>
    <xf numFmtId="0" fontId="12" fillId="6" borderId="9" xfId="7" applyFont="1" applyFill="1" applyBorder="1" applyAlignment="1">
      <alignment vertical="center" wrapText="1"/>
    </xf>
    <xf numFmtId="3" fontId="12" fillId="6" borderId="9" xfId="7" applyNumberFormat="1" applyFont="1" applyFill="1" applyBorder="1" applyAlignment="1">
      <alignment vertical="center"/>
    </xf>
    <xf numFmtId="164" fontId="12" fillId="6" borderId="9" xfId="7" applyNumberFormat="1" applyFont="1" applyFill="1" applyBorder="1" applyAlignment="1">
      <alignment vertical="center"/>
    </xf>
    <xf numFmtId="171" fontId="12" fillId="6" borderId="9" xfId="7" applyNumberFormat="1" applyFont="1" applyFill="1" applyBorder="1" applyAlignment="1">
      <alignment vertical="center"/>
    </xf>
    <xf numFmtId="10" fontId="12" fillId="6" borderId="9" xfId="7" applyNumberFormat="1" applyFont="1" applyFill="1" applyBorder="1" applyAlignment="1">
      <alignment vertical="center"/>
    </xf>
    <xf numFmtId="0" fontId="12" fillId="6" borderId="2" xfId="7" applyFont="1" applyFill="1" applyBorder="1" applyAlignment="1">
      <alignment horizontal="center" vertical="center" wrapText="1"/>
    </xf>
    <xf numFmtId="3" fontId="12" fillId="6" borderId="2" xfId="7" applyNumberFormat="1" applyFont="1" applyFill="1" applyBorder="1" applyAlignment="1">
      <alignment vertical="center"/>
    </xf>
    <xf numFmtId="171" fontId="12" fillId="6" borderId="2" xfId="7" applyNumberFormat="1" applyFont="1" applyFill="1" applyBorder="1" applyAlignment="1">
      <alignment vertical="center"/>
    </xf>
    <xf numFmtId="3" fontId="12" fillId="6" borderId="2" xfId="7" applyNumberFormat="1" applyFont="1" applyFill="1" applyBorder="1" applyAlignment="1">
      <alignment vertical="center" wrapText="1"/>
    </xf>
    <xf numFmtId="0" fontId="12" fillId="6" borderId="10" xfId="7" applyFont="1" applyFill="1" applyBorder="1" applyAlignment="1">
      <alignment vertical="center" wrapText="1"/>
    </xf>
    <xf numFmtId="3" fontId="12" fillId="6" borderId="10" xfId="7" applyNumberFormat="1" applyFont="1" applyFill="1" applyBorder="1" applyAlignment="1">
      <alignment vertical="center"/>
    </xf>
    <xf numFmtId="171" fontId="12" fillId="6" borderId="10" xfId="7" applyNumberFormat="1" applyFont="1" applyFill="1" applyBorder="1" applyAlignment="1">
      <alignment vertical="center"/>
    </xf>
    <xf numFmtId="10" fontId="12" fillId="6" borderId="2" xfId="7" applyNumberFormat="1" applyFont="1" applyFill="1" applyBorder="1" applyAlignment="1">
      <alignment horizontal="right" vertical="center"/>
    </xf>
    <xf numFmtId="164" fontId="12" fillId="6" borderId="9" xfId="7" applyNumberFormat="1" applyFont="1" applyFill="1" applyBorder="1" applyAlignment="1">
      <alignment horizontal="right" vertical="center"/>
    </xf>
    <xf numFmtId="0" fontId="12" fillId="6" borderId="2" xfId="7" applyFont="1" applyFill="1" applyBorder="1" applyAlignment="1">
      <alignment horizontal="left" vertical="center" wrapText="1"/>
    </xf>
    <xf numFmtId="0" fontId="21" fillId="0" borderId="0" xfId="7" quotePrefix="1" applyFont="1" applyFill="1" applyBorder="1" applyAlignment="1">
      <alignment vertical="center"/>
    </xf>
    <xf numFmtId="0" fontId="18" fillId="0" borderId="0" xfId="7" quotePrefix="1" applyFont="1" applyFill="1" applyBorder="1" applyAlignment="1">
      <alignment horizontal="left" vertical="center" indent="4"/>
    </xf>
    <xf numFmtId="0" fontId="21" fillId="0" borderId="0" xfId="7" quotePrefix="1" applyFont="1" applyFill="1" applyBorder="1" applyAlignment="1">
      <alignment horizontal="left" vertical="center" indent="4"/>
    </xf>
    <xf numFmtId="0" fontId="10" fillId="2" borderId="13" xfId="4" applyFont="1" applyFill="1" applyBorder="1" applyAlignment="1">
      <alignment horizontal="center" vertical="center" wrapText="1"/>
    </xf>
    <xf numFmtId="0" fontId="15" fillId="0" borderId="6" xfId="22" applyFont="1" applyFill="1" applyBorder="1" applyAlignment="1">
      <alignment horizontal="center" vertical="center"/>
    </xf>
    <xf numFmtId="0" fontId="15" fillId="0" borderId="4" xfId="22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/>
    </xf>
    <xf numFmtId="0" fontId="42" fillId="0" borderId="1" xfId="22" applyNumberFormat="1" applyFont="1" applyBorder="1" applyAlignment="1">
      <alignment vertical="center"/>
    </xf>
    <xf numFmtId="3" fontId="42" fillId="0" borderId="1" xfId="22" applyNumberFormat="1" applyFont="1" applyFill="1" applyBorder="1" applyAlignment="1">
      <alignment vertical="center"/>
    </xf>
    <xf numFmtId="164" fontId="42" fillId="0" borderId="2" xfId="22" applyNumberFormat="1" applyFont="1" applyFill="1" applyBorder="1" applyAlignment="1">
      <alignment horizontal="right" vertical="center"/>
    </xf>
    <xf numFmtId="0" fontId="12" fillId="0" borderId="2" xfId="22" applyFont="1" applyFill="1" applyBorder="1" applyAlignment="1">
      <alignment horizontal="center" vertical="center"/>
    </xf>
    <xf numFmtId="0" fontId="42" fillId="0" borderId="2" xfId="22" applyNumberFormat="1" applyFont="1" applyBorder="1" applyAlignment="1">
      <alignment vertical="center"/>
    </xf>
    <xf numFmtId="3" fontId="42" fillId="0" borderId="2" xfId="22" applyNumberFormat="1" applyFont="1" applyFill="1" applyBorder="1" applyAlignment="1">
      <alignment vertical="center"/>
    </xf>
    <xf numFmtId="0" fontId="42" fillId="0" borderId="3" xfId="22" applyNumberFormat="1" applyFont="1" applyBorder="1" applyAlignment="1">
      <alignment vertical="center"/>
    </xf>
    <xf numFmtId="3" fontId="42" fillId="0" borderId="3" xfId="22" applyNumberFormat="1" applyFont="1" applyFill="1" applyBorder="1" applyAlignment="1">
      <alignment vertical="center"/>
    </xf>
    <xf numFmtId="0" fontId="19" fillId="2" borderId="3" xfId="22" applyFont="1" applyFill="1" applyBorder="1" applyAlignment="1">
      <alignment vertical="center"/>
    </xf>
    <xf numFmtId="167" fontId="19" fillId="2" borderId="3" xfId="22" applyNumberFormat="1" applyFont="1" applyFill="1" applyBorder="1" applyAlignment="1">
      <alignment vertical="center"/>
    </xf>
    <xf numFmtId="0" fontId="34" fillId="2" borderId="13" xfId="4" applyFont="1" applyFill="1" applyBorder="1" applyAlignment="1">
      <alignment horizontal="center" vertical="center" wrapText="1"/>
    </xf>
    <xf numFmtId="0" fontId="34" fillId="2" borderId="8" xfId="4" applyFont="1" applyFill="1" applyBorder="1" applyAlignment="1">
      <alignment horizontal="center" vertical="center" wrapText="1"/>
    </xf>
    <xf numFmtId="0" fontId="43" fillId="0" borderId="6" xfId="22" applyFont="1" applyFill="1" applyBorder="1" applyAlignment="1">
      <alignment horizontal="center" vertical="center"/>
    </xf>
    <xf numFmtId="0" fontId="43" fillId="0" borderId="4" xfId="22" applyFont="1" applyFill="1" applyBorder="1" applyAlignment="1">
      <alignment horizontal="center" vertical="center"/>
    </xf>
    <xf numFmtId="0" fontId="33" fillId="0" borderId="1" xfId="22" applyFont="1" applyFill="1" applyBorder="1" applyAlignment="1">
      <alignment horizontal="center" vertical="center"/>
    </xf>
    <xf numFmtId="0" fontId="33" fillId="0" borderId="1" xfId="10" applyFont="1" applyFill="1" applyBorder="1" applyAlignment="1">
      <alignment vertical="center"/>
    </xf>
    <xf numFmtId="167" fontId="33" fillId="0" borderId="1" xfId="10" applyNumberFormat="1" applyFont="1" applyFill="1" applyBorder="1" applyAlignment="1">
      <alignment horizontal="right" vertical="center" wrapText="1"/>
    </xf>
    <xf numFmtId="169" fontId="33" fillId="0" borderId="1" xfId="10" applyNumberFormat="1" applyFont="1" applyFill="1" applyBorder="1" applyAlignment="1">
      <alignment horizontal="right" vertical="center"/>
    </xf>
    <xf numFmtId="0" fontId="33" fillId="0" borderId="2" xfId="22" applyFont="1" applyFill="1" applyBorder="1" applyAlignment="1">
      <alignment horizontal="center" vertical="center"/>
    </xf>
    <xf numFmtId="0" fontId="33" fillId="0" borderId="2" xfId="10" applyFont="1" applyFill="1" applyBorder="1" applyAlignment="1">
      <alignment vertical="center"/>
    </xf>
    <xf numFmtId="167" fontId="33" fillId="0" borderId="2" xfId="10" applyNumberFormat="1" applyFont="1" applyFill="1" applyBorder="1" applyAlignment="1">
      <alignment horizontal="right" vertical="center" wrapText="1"/>
    </xf>
    <xf numFmtId="169" fontId="33" fillId="0" borderId="2" xfId="10" applyNumberFormat="1" applyFont="1" applyFill="1" applyBorder="1" applyAlignment="1">
      <alignment horizontal="right" vertical="center" wrapText="1"/>
    </xf>
    <xf numFmtId="0" fontId="42" fillId="0" borderId="1" xfId="22" applyNumberFormat="1" applyFont="1" applyFill="1" applyBorder="1" applyAlignment="1">
      <alignment vertical="center"/>
    </xf>
    <xf numFmtId="167" fontId="12" fillId="0" borderId="1" xfId="10" applyNumberFormat="1" applyFont="1" applyFill="1" applyBorder="1" applyAlignment="1">
      <alignment horizontal="right" vertical="center" wrapText="1"/>
    </xf>
    <xf numFmtId="169" fontId="12" fillId="0" borderId="1" xfId="10" applyNumberFormat="1" applyFont="1" applyFill="1" applyBorder="1" applyAlignment="1">
      <alignment horizontal="right" vertical="center" wrapText="1"/>
    </xf>
    <xf numFmtId="167" fontId="12" fillId="0" borderId="2" xfId="10" applyNumberFormat="1" applyFont="1" applyFill="1" applyBorder="1" applyAlignment="1">
      <alignment horizontal="right" vertical="center" wrapText="1"/>
    </xf>
    <xf numFmtId="169" fontId="12" fillId="0" borderId="2" xfId="10" applyNumberFormat="1" applyFont="1" applyFill="1" applyBorder="1" applyAlignment="1">
      <alignment horizontal="right" vertical="center" wrapText="1"/>
    </xf>
    <xf numFmtId="0" fontId="12" fillId="0" borderId="2" xfId="10" applyFont="1" applyFill="1" applyBorder="1" applyAlignment="1">
      <alignment vertical="center"/>
    </xf>
    <xf numFmtId="0" fontId="10" fillId="2" borderId="4" xfId="13" applyFont="1" applyFill="1" applyBorder="1" applyAlignment="1">
      <alignment horizontal="center" vertical="center" wrapText="1"/>
    </xf>
    <xf numFmtId="0" fontId="10" fillId="2" borderId="4" xfId="12" applyFont="1" applyFill="1" applyBorder="1" applyAlignment="1">
      <alignment horizontal="center" vertical="center" wrapText="1"/>
    </xf>
    <xf numFmtId="0" fontId="15" fillId="0" borderId="8" xfId="13" applyFont="1" applyFill="1" applyBorder="1" applyAlignment="1">
      <alignment horizontal="center" vertical="center"/>
    </xf>
    <xf numFmtId="3" fontId="31" fillId="0" borderId="1" xfId="23" applyNumberFormat="1" applyFont="1" applyFill="1" applyBorder="1" applyAlignment="1" applyProtection="1">
      <alignment vertical="center" wrapText="1"/>
      <protection locked="0"/>
    </xf>
    <xf numFmtId="3" fontId="20" fillId="0" borderId="1" xfId="14" applyNumberFormat="1" applyFont="1" applyBorder="1" applyAlignment="1" applyProtection="1">
      <alignment vertical="center"/>
      <protection hidden="1"/>
    </xf>
    <xf numFmtId="3" fontId="31" fillId="0" borderId="2" xfId="23" applyNumberFormat="1" applyFont="1" applyFill="1" applyBorder="1" applyAlignment="1" applyProtection="1">
      <alignment vertical="center" wrapText="1"/>
      <protection locked="0"/>
    </xf>
    <xf numFmtId="3" fontId="31" fillId="0" borderId="2" xfId="24" applyNumberFormat="1" applyFont="1" applyFill="1" applyBorder="1" applyAlignment="1" applyProtection="1">
      <alignment vertical="center" wrapText="1"/>
      <protection locked="0"/>
    </xf>
    <xf numFmtId="0" fontId="20" fillId="0" borderId="10" xfId="12" applyFont="1" applyFill="1" applyBorder="1" applyAlignment="1">
      <alignment horizontal="center" vertical="center"/>
    </xf>
    <xf numFmtId="0" fontId="20" fillId="0" borderId="10" xfId="14" applyNumberFormat="1" applyFont="1" applyBorder="1" applyAlignment="1" applyProtection="1">
      <alignment vertical="center"/>
      <protection hidden="1"/>
    </xf>
    <xf numFmtId="3" fontId="31" fillId="0" borderId="10" xfId="23" applyNumberFormat="1" applyFont="1" applyFill="1" applyBorder="1" applyAlignment="1" applyProtection="1">
      <alignment vertical="center" wrapText="1"/>
      <protection locked="0"/>
    </xf>
    <xf numFmtId="164" fontId="20" fillId="0" borderId="10" xfId="9" applyNumberFormat="1" applyFont="1" applyFill="1" applyBorder="1" applyAlignment="1">
      <alignment vertical="center"/>
    </xf>
    <xf numFmtId="3" fontId="31" fillId="0" borderId="10" xfId="24" applyNumberFormat="1" applyFont="1" applyFill="1" applyBorder="1" applyAlignment="1" applyProtection="1">
      <alignment vertical="center" wrapText="1"/>
      <protection locked="0"/>
    </xf>
    <xf numFmtId="0" fontId="10" fillId="5" borderId="4" xfId="13" applyFont="1" applyFill="1" applyBorder="1" applyAlignment="1">
      <alignment horizontal="center" vertical="center" wrapText="1"/>
    </xf>
    <xf numFmtId="0" fontId="10" fillId="5" borderId="4" xfId="12" applyFont="1" applyFill="1" applyBorder="1" applyAlignment="1">
      <alignment horizontal="left" vertical="center" wrapText="1"/>
    </xf>
    <xf numFmtId="3" fontId="25" fillId="5" borderId="4" xfId="23" applyNumberFormat="1" applyFont="1" applyFill="1" applyBorder="1" applyAlignment="1" applyProtection="1">
      <alignment vertical="center" wrapText="1"/>
      <protection locked="0"/>
    </xf>
    <xf numFmtId="164" fontId="10" fillId="5" borderId="4" xfId="9" applyNumberFormat="1" applyFont="1" applyFill="1" applyBorder="1" applyAlignment="1">
      <alignment vertical="center"/>
    </xf>
    <xf numFmtId="3" fontId="25" fillId="5" borderId="4" xfId="24" applyNumberFormat="1" applyFont="1" applyFill="1" applyBorder="1" applyAlignment="1" applyProtection="1">
      <alignment vertical="center" wrapText="1"/>
      <protection locked="0"/>
    </xf>
    <xf numFmtId="0" fontId="12" fillId="0" borderId="0" xfId="24" quotePrefix="1" applyFont="1" applyFill="1" applyAlignment="1">
      <alignment vertical="center"/>
    </xf>
    <xf numFmtId="0" fontId="12" fillId="0" borderId="0" xfId="24" applyFont="1" applyFill="1" applyAlignment="1">
      <alignment vertical="center"/>
    </xf>
    <xf numFmtId="0" fontId="5" fillId="0" borderId="0" xfId="24" applyFont="1" applyAlignment="1">
      <alignment vertical="center"/>
    </xf>
    <xf numFmtId="0" fontId="6" fillId="0" borderId="0" xfId="17"/>
    <xf numFmtId="0" fontId="45" fillId="0" borderId="0" xfId="12" applyFont="1" applyAlignment="1">
      <alignment vertical="center"/>
    </xf>
    <xf numFmtId="0" fontId="46" fillId="0" borderId="0" xfId="17" applyFont="1"/>
    <xf numFmtId="0" fontId="12" fillId="0" borderId="0" xfId="12" applyFont="1" applyAlignment="1">
      <alignment vertical="center"/>
    </xf>
    <xf numFmtId="0" fontId="10" fillId="0" borderId="0" xfId="12" applyFont="1" applyAlignment="1">
      <alignment vertical="center"/>
    </xf>
    <xf numFmtId="0" fontId="14" fillId="0" borderId="0" xfId="12" applyFont="1" applyAlignment="1">
      <alignment horizontal="right" vertical="center"/>
    </xf>
    <xf numFmtId="0" fontId="10" fillId="5" borderId="4" xfId="12" applyFont="1" applyFill="1" applyBorder="1" applyAlignment="1">
      <alignment horizontal="center" vertical="center"/>
    </xf>
    <xf numFmtId="0" fontId="6" fillId="0" borderId="0" xfId="17" applyFill="1"/>
    <xf numFmtId="0" fontId="5" fillId="0" borderId="0" xfId="24" applyFont="1" applyFill="1" applyAlignment="1">
      <alignment vertical="center"/>
    </xf>
    <xf numFmtId="0" fontId="10" fillId="0" borderId="0" xfId="12" applyFont="1" applyFill="1" applyAlignment="1">
      <alignment vertical="center"/>
    </xf>
    <xf numFmtId="0" fontId="12" fillId="0" borderId="0" xfId="12" applyFont="1" applyFill="1" applyAlignment="1">
      <alignment vertical="center"/>
    </xf>
    <xf numFmtId="0" fontId="1" fillId="0" borderId="0" xfId="25" applyAlignment="1">
      <alignment vertical="center"/>
    </xf>
    <xf numFmtId="0" fontId="12" fillId="0" borderId="0" xfId="12" quotePrefix="1" applyFont="1" applyFill="1" applyAlignment="1">
      <alignment vertical="center"/>
    </xf>
    <xf numFmtId="0" fontId="1" fillId="0" borderId="0" xfId="25" applyFill="1" applyAlignment="1">
      <alignment vertical="center"/>
    </xf>
    <xf numFmtId="0" fontId="10" fillId="0" borderId="0" xfId="24" applyFont="1" applyFill="1" applyAlignment="1">
      <alignment vertical="center"/>
    </xf>
    <xf numFmtId="0" fontId="9" fillId="0" borderId="0" xfId="24" applyFont="1" applyAlignment="1">
      <alignment horizontal="left" vertical="center"/>
    </xf>
    <xf numFmtId="0" fontId="20" fillId="0" borderId="0" xfId="11" quotePrefix="1" applyFont="1" applyFill="1" applyBorder="1" applyAlignment="1">
      <alignment vertical="center"/>
    </xf>
    <xf numFmtId="0" fontId="20" fillId="0" borderId="0" xfId="11" applyFont="1" applyFill="1" applyBorder="1" applyAlignment="1">
      <alignment vertical="center"/>
    </xf>
    <xf numFmtId="0" fontId="12" fillId="0" borderId="0" xfId="5" quotePrefix="1" applyFont="1" applyFill="1" applyAlignment="1">
      <alignment vertical="center"/>
    </xf>
    <xf numFmtId="0" fontId="20" fillId="0" borderId="0" xfId="11" applyFont="1" applyFill="1" applyAlignment="1">
      <alignment vertical="center"/>
    </xf>
    <xf numFmtId="0" fontId="10" fillId="2" borderId="14" xfId="22" applyFont="1" applyFill="1" applyBorder="1" applyAlignment="1">
      <alignment vertical="center"/>
    </xf>
    <xf numFmtId="0" fontId="44" fillId="2" borderId="14" xfId="22" applyFont="1" applyFill="1" applyBorder="1" applyAlignment="1">
      <alignment vertical="center"/>
    </xf>
    <xf numFmtId="0" fontId="10" fillId="2" borderId="14" xfId="22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19" fillId="2" borderId="12" xfId="22" applyFont="1" applyFill="1" applyBorder="1" applyAlignment="1">
      <alignment vertical="center"/>
    </xf>
    <xf numFmtId="167" fontId="19" fillId="2" borderId="12" xfId="22" applyNumberFormat="1" applyFont="1" applyFill="1" applyBorder="1" applyAlignment="1">
      <alignment vertical="center"/>
    </xf>
    <xf numFmtId="168" fontId="19" fillId="2" borderId="12" xfId="9" applyNumberFormat="1" applyFont="1" applyFill="1" applyBorder="1" applyAlignment="1">
      <alignment vertical="center"/>
    </xf>
    <xf numFmtId="3" fontId="19" fillId="2" borderId="12" xfId="22" applyNumberFormat="1" applyFont="1" applyFill="1" applyBorder="1" applyAlignment="1">
      <alignment vertical="center"/>
    </xf>
    <xf numFmtId="0" fontId="10" fillId="2" borderId="12" xfId="22" applyFont="1" applyFill="1" applyBorder="1" applyAlignment="1">
      <alignment vertical="center"/>
    </xf>
    <xf numFmtId="167" fontId="10" fillId="2" borderId="12" xfId="22" applyNumberFormat="1" applyFont="1" applyFill="1" applyBorder="1" applyAlignment="1">
      <alignment vertical="center"/>
    </xf>
    <xf numFmtId="168" fontId="10" fillId="2" borderId="12" xfId="9" applyNumberFormat="1" applyFont="1" applyFill="1" applyBorder="1" applyAlignment="1">
      <alignment vertical="center"/>
    </xf>
    <xf numFmtId="0" fontId="12" fillId="0" borderId="3" xfId="22" applyFont="1" applyFill="1" applyBorder="1" applyAlignment="1">
      <alignment horizontal="center" vertical="center"/>
    </xf>
    <xf numFmtId="164" fontId="42" fillId="0" borderId="1" xfId="22" applyNumberFormat="1" applyFont="1" applyFill="1" applyBorder="1" applyAlignment="1">
      <alignment horizontal="right" vertical="center"/>
    </xf>
    <xf numFmtId="164" fontId="42" fillId="0" borderId="3" xfId="22" applyNumberFormat="1" applyFont="1" applyFill="1" applyBorder="1" applyAlignment="1">
      <alignment horizontal="right" vertical="center"/>
    </xf>
    <xf numFmtId="0" fontId="33" fillId="0" borderId="3" xfId="22" applyFont="1" applyFill="1" applyBorder="1" applyAlignment="1">
      <alignment horizontal="center" vertical="center"/>
    </xf>
    <xf numFmtId="0" fontId="33" fillId="0" borderId="3" xfId="10" applyFont="1" applyFill="1" applyBorder="1" applyAlignment="1">
      <alignment vertical="center"/>
    </xf>
    <xf numFmtId="167" fontId="33" fillId="0" borderId="3" xfId="10" applyNumberFormat="1" applyFont="1" applyFill="1" applyBorder="1" applyAlignment="1">
      <alignment horizontal="right" vertical="center" wrapText="1"/>
    </xf>
    <xf numFmtId="169" fontId="33" fillId="0" borderId="3" xfId="10" applyNumberFormat="1" applyFont="1" applyFill="1" applyBorder="1" applyAlignment="1">
      <alignment horizontal="right" vertical="center" wrapText="1"/>
    </xf>
    <xf numFmtId="167" fontId="12" fillId="0" borderId="3" xfId="10" applyNumberFormat="1" applyFont="1" applyFill="1" applyBorder="1" applyAlignment="1">
      <alignment horizontal="right" vertical="center" wrapText="1"/>
    </xf>
    <xf numFmtId="169" fontId="12" fillId="0" borderId="3" xfId="10" applyNumberFormat="1" applyFont="1" applyFill="1" applyBorder="1" applyAlignment="1">
      <alignment horizontal="right" vertical="center" wrapText="1"/>
    </xf>
    <xf numFmtId="164" fontId="25" fillId="5" borderId="4" xfId="24" applyNumberFormat="1" applyFont="1" applyFill="1" applyBorder="1" applyAlignment="1" applyProtection="1">
      <alignment vertical="center" wrapText="1"/>
      <protection locked="0"/>
    </xf>
    <xf numFmtId="164" fontId="19" fillId="2" borderId="4" xfId="4" applyNumberFormat="1" applyFont="1" applyFill="1" applyBorder="1" applyAlignment="1">
      <alignment horizontal="right" vertical="center"/>
    </xf>
    <xf numFmtId="3" fontId="33" fillId="0" borderId="8" xfId="4" applyNumberFormat="1" applyFont="1" applyFill="1" applyBorder="1" applyAlignment="1">
      <alignment horizontal="right" vertical="center"/>
    </xf>
    <xf numFmtId="10" fontId="33" fillId="0" borderId="21" xfId="9" applyNumberFormat="1" applyFont="1" applyFill="1" applyBorder="1" applyAlignment="1">
      <alignment horizontal="right" vertical="center"/>
    </xf>
    <xf numFmtId="0" fontId="12" fillId="0" borderId="8" xfId="4" applyFont="1" applyFill="1" applyBorder="1" applyAlignment="1">
      <alignment vertical="center"/>
    </xf>
    <xf numFmtId="0" fontId="12" fillId="0" borderId="11" xfId="4" applyFont="1" applyFill="1" applyBorder="1" applyAlignment="1">
      <alignment vertical="center"/>
    </xf>
    <xf numFmtId="0" fontId="12" fillId="0" borderId="12" xfId="4" applyFont="1" applyFill="1" applyBorder="1" applyAlignment="1">
      <alignment vertical="center"/>
    </xf>
    <xf numFmtId="3" fontId="33" fillId="0" borderId="11" xfId="4" applyNumberFormat="1" applyFont="1" applyFill="1" applyBorder="1" applyAlignment="1">
      <alignment horizontal="right" vertical="center"/>
    </xf>
    <xf numFmtId="3" fontId="33" fillId="0" borderId="12" xfId="4" applyNumberFormat="1" applyFont="1" applyFill="1" applyBorder="1" applyAlignment="1">
      <alignment horizontal="right" vertical="center"/>
    </xf>
    <xf numFmtId="0" fontId="10" fillId="5" borderId="4" xfId="4" applyFont="1" applyFill="1" applyBorder="1" applyAlignment="1">
      <alignment horizontal="left" vertical="center"/>
    </xf>
    <xf numFmtId="0" fontId="39" fillId="6" borderId="15" xfId="4" applyFont="1" applyFill="1" applyBorder="1" applyAlignment="1">
      <alignment horizontal="left" vertical="center"/>
    </xf>
    <xf numFmtId="0" fontId="39" fillId="6" borderId="20" xfId="4" applyFont="1" applyFill="1" applyBorder="1" applyAlignment="1">
      <alignment horizontal="left" vertical="center"/>
    </xf>
    <xf numFmtId="0" fontId="10" fillId="2" borderId="4" xfId="4" applyFont="1" applyFill="1" applyBorder="1" applyAlignment="1">
      <alignment horizontal="left" vertical="center" wrapText="1"/>
    </xf>
    <xf numFmtId="0" fontId="10" fillId="2" borderId="4" xfId="7" applyFont="1" applyFill="1" applyBorder="1" applyAlignment="1">
      <alignment horizontal="left" vertical="center" wrapText="1"/>
    </xf>
    <xf numFmtId="0" fontId="10" fillId="2" borderId="6" xfId="7" applyFont="1" applyFill="1" applyBorder="1" applyAlignment="1">
      <alignment horizontal="left" vertical="center" wrapText="1"/>
    </xf>
    <xf numFmtId="0" fontId="10" fillId="2" borderId="5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horizontal="center" vertical="center"/>
    </xf>
    <xf numFmtId="0" fontId="10" fillId="2" borderId="4" xfId="7" applyFont="1" applyFill="1" applyBorder="1"/>
    <xf numFmtId="0" fontId="20" fillId="0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26">
    <cellStyle name="Comma" xfId="20" builtinId="3"/>
    <cellStyle name="Hyperlink" xfId="1" builtinId="8"/>
    <cellStyle name="Normal" xfId="0" builtinId="0"/>
    <cellStyle name="Normal 2" xfId="25"/>
    <cellStyle name="Normal 2 2" xfId="11"/>
    <cellStyle name="Normal 2 2 3" xfId="24"/>
    <cellStyle name="Normal 3" xfId="22"/>
    <cellStyle name="Normal 3 2" xfId="15"/>
    <cellStyle name="Normal 3 2 2" xfId="23"/>
    <cellStyle name="Normal 4" xfId="17"/>
    <cellStyle name="Normal 4 2" xfId="18"/>
    <cellStyle name="Normal_Mirovinci" xfId="7"/>
    <cellStyle name="Normal_Mirovinci 2" xfId="8"/>
    <cellStyle name="Normal_novozami1" xfId="19"/>
    <cellStyle name="Normal_Obrazac_kapitala" xfId="16"/>
    <cellStyle name="Normal_Pokazatelji banke 30.09.2001" xfId="4"/>
    <cellStyle name="Normal_PP 3q2002" xfId="2"/>
    <cellStyle name="Normal_Sheet1" xfId="10"/>
    <cellStyle name="Normal_Sheet2 2" xfId="13"/>
    <cellStyle name="Normal_Statistika_NOVO_30062009 ver 3108" xfId="6"/>
    <cellStyle name="Normal_Statistika_NOVO_30062009 ver 3108 2" xfId="12"/>
    <cellStyle name="Obično_List1" xfId="3"/>
    <cellStyle name="Obično_POKAZATELJI POSLOVANJA NR 31.12.2007. NOVO" xfId="5"/>
    <cellStyle name="Percent 2 2 2" xfId="9"/>
    <cellStyle name="Percent 3" xfId="21"/>
    <cellStyle name="Style 1 2 2" xfId="1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zoomScaleNormal="100" workbookViewId="0"/>
  </sheetViews>
  <sheetFormatPr defaultRowHeight="12.75" customHeight="1" x14ac:dyDescent="0.25"/>
  <cols>
    <col min="1" max="1" width="3.7109375" style="1" customWidth="1"/>
    <col min="2" max="2" width="12.85546875" style="1" bestFit="1" customWidth="1"/>
    <col min="3" max="3" width="98.85546875" style="1" bestFit="1" customWidth="1"/>
    <col min="4" max="16384" width="9.140625" style="1"/>
  </cols>
  <sheetData>
    <row r="2" spans="2:3" ht="27" customHeight="1" x14ac:dyDescent="0.25">
      <c r="C2" s="2" t="s">
        <v>237</v>
      </c>
    </row>
    <row r="4" spans="2:3" ht="24" customHeight="1" x14ac:dyDescent="0.25">
      <c r="B4" s="223" t="s">
        <v>0</v>
      </c>
      <c r="C4" s="107" t="s">
        <v>238</v>
      </c>
    </row>
    <row r="5" spans="2:3" ht="24" customHeight="1" x14ac:dyDescent="0.25">
      <c r="B5" s="223" t="s">
        <v>1</v>
      </c>
      <c r="C5" s="107" t="s">
        <v>239</v>
      </c>
    </row>
    <row r="6" spans="2:3" ht="24" customHeight="1" x14ac:dyDescent="0.25">
      <c r="B6" s="223" t="s">
        <v>2</v>
      </c>
      <c r="C6" s="107" t="s">
        <v>240</v>
      </c>
    </row>
    <row r="7" spans="2:3" ht="24" customHeight="1" x14ac:dyDescent="0.25">
      <c r="B7" s="223" t="s">
        <v>3</v>
      </c>
      <c r="C7" s="107" t="s">
        <v>241</v>
      </c>
    </row>
    <row r="8" spans="2:3" ht="24" customHeight="1" x14ac:dyDescent="0.25">
      <c r="B8" s="223" t="s">
        <v>4</v>
      </c>
      <c r="C8" s="108" t="s">
        <v>242</v>
      </c>
    </row>
    <row r="9" spans="2:3" ht="24" customHeight="1" x14ac:dyDescent="0.25">
      <c r="B9" s="223" t="s">
        <v>5</v>
      </c>
      <c r="C9" s="108" t="s">
        <v>243</v>
      </c>
    </row>
    <row r="10" spans="2:3" ht="24" customHeight="1" x14ac:dyDescent="0.25">
      <c r="B10" s="223" t="s">
        <v>6</v>
      </c>
      <c r="C10" s="108" t="s">
        <v>244</v>
      </c>
    </row>
    <row r="11" spans="2:3" ht="24" customHeight="1" x14ac:dyDescent="0.25">
      <c r="B11" s="223" t="s">
        <v>10</v>
      </c>
      <c r="C11" s="108" t="s">
        <v>245</v>
      </c>
    </row>
    <row r="12" spans="2:3" ht="24" customHeight="1" x14ac:dyDescent="0.25">
      <c r="B12" s="223" t="s">
        <v>11</v>
      </c>
      <c r="C12" s="108" t="s">
        <v>246</v>
      </c>
    </row>
    <row r="13" spans="2:3" ht="24" customHeight="1" x14ac:dyDescent="0.25">
      <c r="B13" s="224" t="s">
        <v>12</v>
      </c>
      <c r="C13" s="108" t="s">
        <v>247</v>
      </c>
    </row>
    <row r="14" spans="2:3" ht="24" customHeight="1" x14ac:dyDescent="0.25">
      <c r="B14" s="224" t="s">
        <v>283</v>
      </c>
      <c r="C14" s="108" t="s">
        <v>282</v>
      </c>
    </row>
  </sheetData>
  <hyperlinks>
    <hyperlink ref="B4" location="inv.drustva!A1" display="Tablica 1."/>
    <hyperlink ref="B8" location="'omd&amp;dmd'!A1" display="Tablica 5."/>
    <hyperlink ref="B9" location="'omf&amp;dmf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  <hyperlink ref="B5" location="'drustva za upravljanje IF '!A1" display="Tablica 2."/>
    <hyperlink ref="B6" location="'UCITS '!A1" display="Tablica 3."/>
    <hyperlink ref="B7" location="'AIF '!A1" display="Tablica 4."/>
    <hyperlink ref="B14" location="faktoring!A1" display="Tablica 11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95" customWidth="1"/>
    <col min="2" max="2" width="33.5703125" style="95" customWidth="1"/>
    <col min="3" max="3" width="11.85546875" style="95" bestFit="1" customWidth="1"/>
    <col min="4" max="4" width="7.42578125" style="95" bestFit="1" customWidth="1"/>
    <col min="5" max="5" width="11.7109375" style="95" bestFit="1" customWidth="1"/>
    <col min="6" max="6" width="7.42578125" style="95" bestFit="1" customWidth="1"/>
    <col min="7" max="7" width="12.42578125" style="95" customWidth="1"/>
    <col min="8" max="248" width="9.140625" style="95"/>
    <col min="249" max="249" width="7.5703125" style="95" customWidth="1"/>
    <col min="250" max="250" width="32.28515625" style="95" customWidth="1"/>
    <col min="251" max="251" width="15.42578125" style="95" customWidth="1"/>
    <col min="252" max="255" width="13.7109375" style="95" customWidth="1"/>
    <col min="256" max="256" width="11" style="95" bestFit="1" customWidth="1"/>
    <col min="257" max="257" width="12.7109375" style="95" bestFit="1" customWidth="1"/>
    <col min="258" max="258" width="11" style="95" bestFit="1" customWidth="1"/>
    <col min="259" max="504" width="9.140625" style="95"/>
    <col min="505" max="505" width="7.5703125" style="95" customWidth="1"/>
    <col min="506" max="506" width="32.28515625" style="95" customWidth="1"/>
    <col min="507" max="507" width="15.42578125" style="95" customWidth="1"/>
    <col min="508" max="511" width="13.7109375" style="95" customWidth="1"/>
    <col min="512" max="512" width="11" style="95" bestFit="1" customWidth="1"/>
    <col min="513" max="513" width="12.7109375" style="95" bestFit="1" customWidth="1"/>
    <col min="514" max="514" width="11" style="95" bestFit="1" customWidth="1"/>
    <col min="515" max="760" width="9.140625" style="95"/>
    <col min="761" max="761" width="7.5703125" style="95" customWidth="1"/>
    <col min="762" max="762" width="32.28515625" style="95" customWidth="1"/>
    <col min="763" max="763" width="15.42578125" style="95" customWidth="1"/>
    <col min="764" max="767" width="13.7109375" style="95" customWidth="1"/>
    <col min="768" max="768" width="11" style="95" bestFit="1" customWidth="1"/>
    <col min="769" max="769" width="12.7109375" style="95" bestFit="1" customWidth="1"/>
    <col min="770" max="770" width="11" style="95" bestFit="1" customWidth="1"/>
    <col min="771" max="1016" width="9.140625" style="95"/>
    <col min="1017" max="1017" width="7.5703125" style="95" customWidth="1"/>
    <col min="1018" max="1018" width="32.28515625" style="95" customWidth="1"/>
    <col min="1019" max="1019" width="15.42578125" style="95" customWidth="1"/>
    <col min="1020" max="1023" width="13.7109375" style="95" customWidth="1"/>
    <col min="1024" max="1024" width="11" style="95" bestFit="1" customWidth="1"/>
    <col min="1025" max="1025" width="12.7109375" style="95" bestFit="1" customWidth="1"/>
    <col min="1026" max="1026" width="11" style="95" bestFit="1" customWidth="1"/>
    <col min="1027" max="1272" width="9.140625" style="95"/>
    <col min="1273" max="1273" width="7.5703125" style="95" customWidth="1"/>
    <col min="1274" max="1274" width="32.28515625" style="95" customWidth="1"/>
    <col min="1275" max="1275" width="15.42578125" style="95" customWidth="1"/>
    <col min="1276" max="1279" width="13.7109375" style="95" customWidth="1"/>
    <col min="1280" max="1280" width="11" style="95" bestFit="1" customWidth="1"/>
    <col min="1281" max="1281" width="12.7109375" style="95" bestFit="1" customWidth="1"/>
    <col min="1282" max="1282" width="11" style="95" bestFit="1" customWidth="1"/>
    <col min="1283" max="1528" width="9.140625" style="95"/>
    <col min="1529" max="1529" width="7.5703125" style="95" customWidth="1"/>
    <col min="1530" max="1530" width="32.28515625" style="95" customWidth="1"/>
    <col min="1531" max="1531" width="15.42578125" style="95" customWidth="1"/>
    <col min="1532" max="1535" width="13.7109375" style="95" customWidth="1"/>
    <col min="1536" max="1536" width="11" style="95" bestFit="1" customWidth="1"/>
    <col min="1537" max="1537" width="12.7109375" style="95" bestFit="1" customWidth="1"/>
    <col min="1538" max="1538" width="11" style="95" bestFit="1" customWidth="1"/>
    <col min="1539" max="1784" width="9.140625" style="95"/>
    <col min="1785" max="1785" width="7.5703125" style="95" customWidth="1"/>
    <col min="1786" max="1786" width="32.28515625" style="95" customWidth="1"/>
    <col min="1787" max="1787" width="15.42578125" style="95" customWidth="1"/>
    <col min="1788" max="1791" width="13.7109375" style="95" customWidth="1"/>
    <col min="1792" max="1792" width="11" style="95" bestFit="1" customWidth="1"/>
    <col min="1793" max="1793" width="12.7109375" style="95" bestFit="1" customWidth="1"/>
    <col min="1794" max="1794" width="11" style="95" bestFit="1" customWidth="1"/>
    <col min="1795" max="2040" width="9.140625" style="95"/>
    <col min="2041" max="2041" width="7.5703125" style="95" customWidth="1"/>
    <col min="2042" max="2042" width="32.28515625" style="95" customWidth="1"/>
    <col min="2043" max="2043" width="15.42578125" style="95" customWidth="1"/>
    <col min="2044" max="2047" width="13.7109375" style="95" customWidth="1"/>
    <col min="2048" max="2048" width="11" style="95" bestFit="1" customWidth="1"/>
    <col min="2049" max="2049" width="12.7109375" style="95" bestFit="1" customWidth="1"/>
    <col min="2050" max="2050" width="11" style="95" bestFit="1" customWidth="1"/>
    <col min="2051" max="2296" width="9.140625" style="95"/>
    <col min="2297" max="2297" width="7.5703125" style="95" customWidth="1"/>
    <col min="2298" max="2298" width="32.28515625" style="95" customWidth="1"/>
    <col min="2299" max="2299" width="15.42578125" style="95" customWidth="1"/>
    <col min="2300" max="2303" width="13.7109375" style="95" customWidth="1"/>
    <col min="2304" max="2304" width="11" style="95" bestFit="1" customWidth="1"/>
    <col min="2305" max="2305" width="12.7109375" style="95" bestFit="1" customWidth="1"/>
    <col min="2306" max="2306" width="11" style="95" bestFit="1" customWidth="1"/>
    <col min="2307" max="2552" width="9.140625" style="95"/>
    <col min="2553" max="2553" width="7.5703125" style="95" customWidth="1"/>
    <col min="2554" max="2554" width="32.28515625" style="95" customWidth="1"/>
    <col min="2555" max="2555" width="15.42578125" style="95" customWidth="1"/>
    <col min="2556" max="2559" width="13.7109375" style="95" customWidth="1"/>
    <col min="2560" max="2560" width="11" style="95" bestFit="1" customWidth="1"/>
    <col min="2561" max="2561" width="12.7109375" style="95" bestFit="1" customWidth="1"/>
    <col min="2562" max="2562" width="11" style="95" bestFit="1" customWidth="1"/>
    <col min="2563" max="2808" width="9.140625" style="95"/>
    <col min="2809" max="2809" width="7.5703125" style="95" customWidth="1"/>
    <col min="2810" max="2810" width="32.28515625" style="95" customWidth="1"/>
    <col min="2811" max="2811" width="15.42578125" style="95" customWidth="1"/>
    <col min="2812" max="2815" width="13.7109375" style="95" customWidth="1"/>
    <col min="2816" max="2816" width="11" style="95" bestFit="1" customWidth="1"/>
    <col min="2817" max="2817" width="12.7109375" style="95" bestFit="1" customWidth="1"/>
    <col min="2818" max="2818" width="11" style="95" bestFit="1" customWidth="1"/>
    <col min="2819" max="3064" width="9.140625" style="95"/>
    <col min="3065" max="3065" width="7.5703125" style="95" customWidth="1"/>
    <col min="3066" max="3066" width="32.28515625" style="95" customWidth="1"/>
    <col min="3067" max="3067" width="15.42578125" style="95" customWidth="1"/>
    <col min="3068" max="3071" width="13.7109375" style="95" customWidth="1"/>
    <col min="3072" max="3072" width="11" style="95" bestFit="1" customWidth="1"/>
    <col min="3073" max="3073" width="12.7109375" style="95" bestFit="1" customWidth="1"/>
    <col min="3074" max="3074" width="11" style="95" bestFit="1" customWidth="1"/>
    <col min="3075" max="3320" width="9.140625" style="95"/>
    <col min="3321" max="3321" width="7.5703125" style="95" customWidth="1"/>
    <col min="3322" max="3322" width="32.28515625" style="95" customWidth="1"/>
    <col min="3323" max="3323" width="15.42578125" style="95" customWidth="1"/>
    <col min="3324" max="3327" width="13.7109375" style="95" customWidth="1"/>
    <col min="3328" max="3328" width="11" style="95" bestFit="1" customWidth="1"/>
    <col min="3329" max="3329" width="12.7109375" style="95" bestFit="1" customWidth="1"/>
    <col min="3330" max="3330" width="11" style="95" bestFit="1" customWidth="1"/>
    <col min="3331" max="3576" width="9.140625" style="95"/>
    <col min="3577" max="3577" width="7.5703125" style="95" customWidth="1"/>
    <col min="3578" max="3578" width="32.28515625" style="95" customWidth="1"/>
    <col min="3579" max="3579" width="15.42578125" style="95" customWidth="1"/>
    <col min="3580" max="3583" width="13.7109375" style="95" customWidth="1"/>
    <col min="3584" max="3584" width="11" style="95" bestFit="1" customWidth="1"/>
    <col min="3585" max="3585" width="12.7109375" style="95" bestFit="1" customWidth="1"/>
    <col min="3586" max="3586" width="11" style="95" bestFit="1" customWidth="1"/>
    <col min="3587" max="3832" width="9.140625" style="95"/>
    <col min="3833" max="3833" width="7.5703125" style="95" customWidth="1"/>
    <col min="3834" max="3834" width="32.28515625" style="95" customWidth="1"/>
    <col min="3835" max="3835" width="15.42578125" style="95" customWidth="1"/>
    <col min="3836" max="3839" width="13.7109375" style="95" customWidth="1"/>
    <col min="3840" max="3840" width="11" style="95" bestFit="1" customWidth="1"/>
    <col min="3841" max="3841" width="12.7109375" style="95" bestFit="1" customWidth="1"/>
    <col min="3842" max="3842" width="11" style="95" bestFit="1" customWidth="1"/>
    <col min="3843" max="4088" width="9.140625" style="95"/>
    <col min="4089" max="4089" width="7.5703125" style="95" customWidth="1"/>
    <col min="4090" max="4090" width="32.28515625" style="95" customWidth="1"/>
    <col min="4091" max="4091" width="15.42578125" style="95" customWidth="1"/>
    <col min="4092" max="4095" width="13.7109375" style="95" customWidth="1"/>
    <col min="4096" max="4096" width="11" style="95" bestFit="1" customWidth="1"/>
    <col min="4097" max="4097" width="12.7109375" style="95" bestFit="1" customWidth="1"/>
    <col min="4098" max="4098" width="11" style="95" bestFit="1" customWidth="1"/>
    <col min="4099" max="4344" width="9.140625" style="95"/>
    <col min="4345" max="4345" width="7.5703125" style="95" customWidth="1"/>
    <col min="4346" max="4346" width="32.28515625" style="95" customWidth="1"/>
    <col min="4347" max="4347" width="15.42578125" style="95" customWidth="1"/>
    <col min="4348" max="4351" width="13.7109375" style="95" customWidth="1"/>
    <col min="4352" max="4352" width="11" style="95" bestFit="1" customWidth="1"/>
    <col min="4353" max="4353" width="12.7109375" style="95" bestFit="1" customWidth="1"/>
    <col min="4354" max="4354" width="11" style="95" bestFit="1" customWidth="1"/>
    <col min="4355" max="4600" width="9.140625" style="95"/>
    <col min="4601" max="4601" width="7.5703125" style="95" customWidth="1"/>
    <col min="4602" max="4602" width="32.28515625" style="95" customWidth="1"/>
    <col min="4603" max="4603" width="15.42578125" style="95" customWidth="1"/>
    <col min="4604" max="4607" width="13.7109375" style="95" customWidth="1"/>
    <col min="4608" max="4608" width="11" style="95" bestFit="1" customWidth="1"/>
    <col min="4609" max="4609" width="12.7109375" style="95" bestFit="1" customWidth="1"/>
    <col min="4610" max="4610" width="11" style="95" bestFit="1" customWidth="1"/>
    <col min="4611" max="4856" width="9.140625" style="95"/>
    <col min="4857" max="4857" width="7.5703125" style="95" customWidth="1"/>
    <col min="4858" max="4858" width="32.28515625" style="95" customWidth="1"/>
    <col min="4859" max="4859" width="15.42578125" style="95" customWidth="1"/>
    <col min="4860" max="4863" width="13.7109375" style="95" customWidth="1"/>
    <col min="4864" max="4864" width="11" style="95" bestFit="1" customWidth="1"/>
    <col min="4865" max="4865" width="12.7109375" style="95" bestFit="1" customWidth="1"/>
    <col min="4866" max="4866" width="11" style="95" bestFit="1" customWidth="1"/>
    <col min="4867" max="5112" width="9.140625" style="95"/>
    <col min="5113" max="5113" width="7.5703125" style="95" customWidth="1"/>
    <col min="5114" max="5114" width="32.28515625" style="95" customWidth="1"/>
    <col min="5115" max="5115" width="15.42578125" style="95" customWidth="1"/>
    <col min="5116" max="5119" width="13.7109375" style="95" customWidth="1"/>
    <col min="5120" max="5120" width="11" style="95" bestFit="1" customWidth="1"/>
    <col min="5121" max="5121" width="12.7109375" style="95" bestFit="1" customWidth="1"/>
    <col min="5122" max="5122" width="11" style="95" bestFit="1" customWidth="1"/>
    <col min="5123" max="5368" width="9.140625" style="95"/>
    <col min="5369" max="5369" width="7.5703125" style="95" customWidth="1"/>
    <col min="5370" max="5370" width="32.28515625" style="95" customWidth="1"/>
    <col min="5371" max="5371" width="15.42578125" style="95" customWidth="1"/>
    <col min="5372" max="5375" width="13.7109375" style="95" customWidth="1"/>
    <col min="5376" max="5376" width="11" style="95" bestFit="1" customWidth="1"/>
    <col min="5377" max="5377" width="12.7109375" style="95" bestFit="1" customWidth="1"/>
    <col min="5378" max="5378" width="11" style="95" bestFit="1" customWidth="1"/>
    <col min="5379" max="5624" width="9.140625" style="95"/>
    <col min="5625" max="5625" width="7.5703125" style="95" customWidth="1"/>
    <col min="5626" max="5626" width="32.28515625" style="95" customWidth="1"/>
    <col min="5627" max="5627" width="15.42578125" style="95" customWidth="1"/>
    <col min="5628" max="5631" width="13.7109375" style="95" customWidth="1"/>
    <col min="5632" max="5632" width="11" style="95" bestFit="1" customWidth="1"/>
    <col min="5633" max="5633" width="12.7109375" style="95" bestFit="1" customWidth="1"/>
    <col min="5634" max="5634" width="11" style="95" bestFit="1" customWidth="1"/>
    <col min="5635" max="5880" width="9.140625" style="95"/>
    <col min="5881" max="5881" width="7.5703125" style="95" customWidth="1"/>
    <col min="5882" max="5882" width="32.28515625" style="95" customWidth="1"/>
    <col min="5883" max="5883" width="15.42578125" style="95" customWidth="1"/>
    <col min="5884" max="5887" width="13.7109375" style="95" customWidth="1"/>
    <col min="5888" max="5888" width="11" style="95" bestFit="1" customWidth="1"/>
    <col min="5889" max="5889" width="12.7109375" style="95" bestFit="1" customWidth="1"/>
    <col min="5890" max="5890" width="11" style="95" bestFit="1" customWidth="1"/>
    <col min="5891" max="6136" width="9.140625" style="95"/>
    <col min="6137" max="6137" width="7.5703125" style="95" customWidth="1"/>
    <col min="6138" max="6138" width="32.28515625" style="95" customWidth="1"/>
    <col min="6139" max="6139" width="15.42578125" style="95" customWidth="1"/>
    <col min="6140" max="6143" width="13.7109375" style="95" customWidth="1"/>
    <col min="6144" max="6144" width="11" style="95" bestFit="1" customWidth="1"/>
    <col min="6145" max="6145" width="12.7109375" style="95" bestFit="1" customWidth="1"/>
    <col min="6146" max="6146" width="11" style="95" bestFit="1" customWidth="1"/>
    <col min="6147" max="6392" width="9.140625" style="95"/>
    <col min="6393" max="6393" width="7.5703125" style="95" customWidth="1"/>
    <col min="6394" max="6394" width="32.28515625" style="95" customWidth="1"/>
    <col min="6395" max="6395" width="15.42578125" style="95" customWidth="1"/>
    <col min="6396" max="6399" width="13.7109375" style="95" customWidth="1"/>
    <col min="6400" max="6400" width="11" style="95" bestFit="1" customWidth="1"/>
    <col min="6401" max="6401" width="12.7109375" style="95" bestFit="1" customWidth="1"/>
    <col min="6402" max="6402" width="11" style="95" bestFit="1" customWidth="1"/>
    <col min="6403" max="6648" width="9.140625" style="95"/>
    <col min="6649" max="6649" width="7.5703125" style="95" customWidth="1"/>
    <col min="6650" max="6650" width="32.28515625" style="95" customWidth="1"/>
    <col min="6651" max="6651" width="15.42578125" style="95" customWidth="1"/>
    <col min="6652" max="6655" width="13.7109375" style="95" customWidth="1"/>
    <col min="6656" max="6656" width="11" style="95" bestFit="1" customWidth="1"/>
    <col min="6657" max="6657" width="12.7109375" style="95" bestFit="1" customWidth="1"/>
    <col min="6658" max="6658" width="11" style="95" bestFit="1" customWidth="1"/>
    <col min="6659" max="6904" width="9.140625" style="95"/>
    <col min="6905" max="6905" width="7.5703125" style="95" customWidth="1"/>
    <col min="6906" max="6906" width="32.28515625" style="95" customWidth="1"/>
    <col min="6907" max="6907" width="15.42578125" style="95" customWidth="1"/>
    <col min="6908" max="6911" width="13.7109375" style="95" customWidth="1"/>
    <col min="6912" max="6912" width="11" style="95" bestFit="1" customWidth="1"/>
    <col min="6913" max="6913" width="12.7109375" style="95" bestFit="1" customWidth="1"/>
    <col min="6914" max="6914" width="11" style="95" bestFit="1" customWidth="1"/>
    <col min="6915" max="7160" width="9.140625" style="95"/>
    <col min="7161" max="7161" width="7.5703125" style="95" customWidth="1"/>
    <col min="7162" max="7162" width="32.28515625" style="95" customWidth="1"/>
    <col min="7163" max="7163" width="15.42578125" style="95" customWidth="1"/>
    <col min="7164" max="7167" width="13.7109375" style="95" customWidth="1"/>
    <col min="7168" max="7168" width="11" style="95" bestFit="1" customWidth="1"/>
    <col min="7169" max="7169" width="12.7109375" style="95" bestFit="1" customWidth="1"/>
    <col min="7170" max="7170" width="11" style="95" bestFit="1" customWidth="1"/>
    <col min="7171" max="7416" width="9.140625" style="95"/>
    <col min="7417" max="7417" width="7.5703125" style="95" customWidth="1"/>
    <col min="7418" max="7418" width="32.28515625" style="95" customWidth="1"/>
    <col min="7419" max="7419" width="15.42578125" style="95" customWidth="1"/>
    <col min="7420" max="7423" width="13.7109375" style="95" customWidth="1"/>
    <col min="7424" max="7424" width="11" style="95" bestFit="1" customWidth="1"/>
    <col min="7425" max="7425" width="12.7109375" style="95" bestFit="1" customWidth="1"/>
    <col min="7426" max="7426" width="11" style="95" bestFit="1" customWidth="1"/>
    <col min="7427" max="7672" width="9.140625" style="95"/>
    <col min="7673" max="7673" width="7.5703125" style="95" customWidth="1"/>
    <col min="7674" max="7674" width="32.28515625" style="95" customWidth="1"/>
    <col min="7675" max="7675" width="15.42578125" style="95" customWidth="1"/>
    <col min="7676" max="7679" width="13.7109375" style="95" customWidth="1"/>
    <col min="7680" max="7680" width="11" style="95" bestFit="1" customWidth="1"/>
    <col min="7681" max="7681" width="12.7109375" style="95" bestFit="1" customWidth="1"/>
    <col min="7682" max="7682" width="11" style="95" bestFit="1" customWidth="1"/>
    <col min="7683" max="7928" width="9.140625" style="95"/>
    <col min="7929" max="7929" width="7.5703125" style="95" customWidth="1"/>
    <col min="7930" max="7930" width="32.28515625" style="95" customWidth="1"/>
    <col min="7931" max="7931" width="15.42578125" style="95" customWidth="1"/>
    <col min="7932" max="7935" width="13.7109375" style="95" customWidth="1"/>
    <col min="7936" max="7936" width="11" style="95" bestFit="1" customWidth="1"/>
    <col min="7937" max="7937" width="12.7109375" style="95" bestFit="1" customWidth="1"/>
    <col min="7938" max="7938" width="11" style="95" bestFit="1" customWidth="1"/>
    <col min="7939" max="8184" width="9.140625" style="95"/>
    <col min="8185" max="8185" width="7.5703125" style="95" customWidth="1"/>
    <col min="8186" max="8186" width="32.28515625" style="95" customWidth="1"/>
    <col min="8187" max="8187" width="15.42578125" style="95" customWidth="1"/>
    <col min="8188" max="8191" width="13.7109375" style="95" customWidth="1"/>
    <col min="8192" max="8192" width="11" style="95" bestFit="1" customWidth="1"/>
    <col min="8193" max="8193" width="12.7109375" style="95" bestFit="1" customWidth="1"/>
    <col min="8194" max="8194" width="11" style="95" bestFit="1" customWidth="1"/>
    <col min="8195" max="8440" width="9.140625" style="95"/>
    <col min="8441" max="8441" width="7.5703125" style="95" customWidth="1"/>
    <col min="8442" max="8442" width="32.28515625" style="95" customWidth="1"/>
    <col min="8443" max="8443" width="15.42578125" style="95" customWidth="1"/>
    <col min="8444" max="8447" width="13.7109375" style="95" customWidth="1"/>
    <col min="8448" max="8448" width="11" style="95" bestFit="1" customWidth="1"/>
    <col min="8449" max="8449" width="12.7109375" style="95" bestFit="1" customWidth="1"/>
    <col min="8450" max="8450" width="11" style="95" bestFit="1" customWidth="1"/>
    <col min="8451" max="8696" width="9.140625" style="95"/>
    <col min="8697" max="8697" width="7.5703125" style="95" customWidth="1"/>
    <col min="8698" max="8698" width="32.28515625" style="95" customWidth="1"/>
    <col min="8699" max="8699" width="15.42578125" style="95" customWidth="1"/>
    <col min="8700" max="8703" width="13.7109375" style="95" customWidth="1"/>
    <col min="8704" max="8704" width="11" style="95" bestFit="1" customWidth="1"/>
    <col min="8705" max="8705" width="12.7109375" style="95" bestFit="1" customWidth="1"/>
    <col min="8706" max="8706" width="11" style="95" bestFit="1" customWidth="1"/>
    <col min="8707" max="8952" width="9.140625" style="95"/>
    <col min="8953" max="8953" width="7.5703125" style="95" customWidth="1"/>
    <col min="8954" max="8954" width="32.28515625" style="95" customWidth="1"/>
    <col min="8955" max="8955" width="15.42578125" style="95" customWidth="1"/>
    <col min="8956" max="8959" width="13.7109375" style="95" customWidth="1"/>
    <col min="8960" max="8960" width="11" style="95" bestFit="1" customWidth="1"/>
    <col min="8961" max="8961" width="12.7109375" style="95" bestFit="1" customWidth="1"/>
    <col min="8962" max="8962" width="11" style="95" bestFit="1" customWidth="1"/>
    <col min="8963" max="9208" width="9.140625" style="95"/>
    <col min="9209" max="9209" width="7.5703125" style="95" customWidth="1"/>
    <col min="9210" max="9210" width="32.28515625" style="95" customWidth="1"/>
    <col min="9211" max="9211" width="15.42578125" style="95" customWidth="1"/>
    <col min="9212" max="9215" width="13.7109375" style="95" customWidth="1"/>
    <col min="9216" max="9216" width="11" style="95" bestFit="1" customWidth="1"/>
    <col min="9217" max="9217" width="12.7109375" style="95" bestFit="1" customWidth="1"/>
    <col min="9218" max="9218" width="11" style="95" bestFit="1" customWidth="1"/>
    <col min="9219" max="9464" width="9.140625" style="95"/>
    <col min="9465" max="9465" width="7.5703125" style="95" customWidth="1"/>
    <col min="9466" max="9466" width="32.28515625" style="95" customWidth="1"/>
    <col min="9467" max="9467" width="15.42578125" style="95" customWidth="1"/>
    <col min="9468" max="9471" width="13.7109375" style="95" customWidth="1"/>
    <col min="9472" max="9472" width="11" style="95" bestFit="1" customWidth="1"/>
    <col min="9473" max="9473" width="12.7109375" style="95" bestFit="1" customWidth="1"/>
    <col min="9474" max="9474" width="11" style="95" bestFit="1" customWidth="1"/>
    <col min="9475" max="9720" width="9.140625" style="95"/>
    <col min="9721" max="9721" width="7.5703125" style="95" customWidth="1"/>
    <col min="9722" max="9722" width="32.28515625" style="95" customWidth="1"/>
    <col min="9723" max="9723" width="15.42578125" style="95" customWidth="1"/>
    <col min="9724" max="9727" width="13.7109375" style="95" customWidth="1"/>
    <col min="9728" max="9728" width="11" style="95" bestFit="1" customWidth="1"/>
    <col min="9729" max="9729" width="12.7109375" style="95" bestFit="1" customWidth="1"/>
    <col min="9730" max="9730" width="11" style="95" bestFit="1" customWidth="1"/>
    <col min="9731" max="9976" width="9.140625" style="95"/>
    <col min="9977" max="9977" width="7.5703125" style="95" customWidth="1"/>
    <col min="9978" max="9978" width="32.28515625" style="95" customWidth="1"/>
    <col min="9979" max="9979" width="15.42578125" style="95" customWidth="1"/>
    <col min="9980" max="9983" width="13.7109375" style="95" customWidth="1"/>
    <col min="9984" max="9984" width="11" style="95" bestFit="1" customWidth="1"/>
    <col min="9985" max="9985" width="12.7109375" style="95" bestFit="1" customWidth="1"/>
    <col min="9986" max="9986" width="11" style="95" bestFit="1" customWidth="1"/>
    <col min="9987" max="10232" width="9.140625" style="95"/>
    <col min="10233" max="10233" width="7.5703125" style="95" customWidth="1"/>
    <col min="10234" max="10234" width="32.28515625" style="95" customWidth="1"/>
    <col min="10235" max="10235" width="15.42578125" style="95" customWidth="1"/>
    <col min="10236" max="10239" width="13.7109375" style="95" customWidth="1"/>
    <col min="10240" max="10240" width="11" style="95" bestFit="1" customWidth="1"/>
    <col min="10241" max="10241" width="12.7109375" style="95" bestFit="1" customWidth="1"/>
    <col min="10242" max="10242" width="11" style="95" bestFit="1" customWidth="1"/>
    <col min="10243" max="10488" width="9.140625" style="95"/>
    <col min="10489" max="10489" width="7.5703125" style="95" customWidth="1"/>
    <col min="10490" max="10490" width="32.28515625" style="95" customWidth="1"/>
    <col min="10491" max="10491" width="15.42578125" style="95" customWidth="1"/>
    <col min="10492" max="10495" width="13.7109375" style="95" customWidth="1"/>
    <col min="10496" max="10496" width="11" style="95" bestFit="1" customWidth="1"/>
    <col min="10497" max="10497" width="12.7109375" style="95" bestFit="1" customWidth="1"/>
    <col min="10498" max="10498" width="11" style="95" bestFit="1" customWidth="1"/>
    <col min="10499" max="10744" width="9.140625" style="95"/>
    <col min="10745" max="10745" width="7.5703125" style="95" customWidth="1"/>
    <col min="10746" max="10746" width="32.28515625" style="95" customWidth="1"/>
    <col min="10747" max="10747" width="15.42578125" style="95" customWidth="1"/>
    <col min="10748" max="10751" width="13.7109375" style="95" customWidth="1"/>
    <col min="10752" max="10752" width="11" style="95" bestFit="1" customWidth="1"/>
    <col min="10753" max="10753" width="12.7109375" style="95" bestFit="1" customWidth="1"/>
    <col min="10754" max="10754" width="11" style="95" bestFit="1" customWidth="1"/>
    <col min="10755" max="11000" width="9.140625" style="95"/>
    <col min="11001" max="11001" width="7.5703125" style="95" customWidth="1"/>
    <col min="11002" max="11002" width="32.28515625" style="95" customWidth="1"/>
    <col min="11003" max="11003" width="15.42578125" style="95" customWidth="1"/>
    <col min="11004" max="11007" width="13.7109375" style="95" customWidth="1"/>
    <col min="11008" max="11008" width="11" style="95" bestFit="1" customWidth="1"/>
    <col min="11009" max="11009" width="12.7109375" style="95" bestFit="1" customWidth="1"/>
    <col min="11010" max="11010" width="11" style="95" bestFit="1" customWidth="1"/>
    <col min="11011" max="11256" width="9.140625" style="95"/>
    <col min="11257" max="11257" width="7.5703125" style="95" customWidth="1"/>
    <col min="11258" max="11258" width="32.28515625" style="95" customWidth="1"/>
    <col min="11259" max="11259" width="15.42578125" style="95" customWidth="1"/>
    <col min="11260" max="11263" width="13.7109375" style="95" customWidth="1"/>
    <col min="11264" max="11264" width="11" style="95" bestFit="1" customWidth="1"/>
    <col min="11265" max="11265" width="12.7109375" style="95" bestFit="1" customWidth="1"/>
    <col min="11266" max="11266" width="11" style="95" bestFit="1" customWidth="1"/>
    <col min="11267" max="11512" width="9.140625" style="95"/>
    <col min="11513" max="11513" width="7.5703125" style="95" customWidth="1"/>
    <col min="11514" max="11514" width="32.28515625" style="95" customWidth="1"/>
    <col min="11515" max="11515" width="15.42578125" style="95" customWidth="1"/>
    <col min="11516" max="11519" width="13.7109375" style="95" customWidth="1"/>
    <col min="11520" max="11520" width="11" style="95" bestFit="1" customWidth="1"/>
    <col min="11521" max="11521" width="12.7109375" style="95" bestFit="1" customWidth="1"/>
    <col min="11522" max="11522" width="11" style="95" bestFit="1" customWidth="1"/>
    <col min="11523" max="11768" width="9.140625" style="95"/>
    <col min="11769" max="11769" width="7.5703125" style="95" customWidth="1"/>
    <col min="11770" max="11770" width="32.28515625" style="95" customWidth="1"/>
    <col min="11771" max="11771" width="15.42578125" style="95" customWidth="1"/>
    <col min="11772" max="11775" width="13.7109375" style="95" customWidth="1"/>
    <col min="11776" max="11776" width="11" style="95" bestFit="1" customWidth="1"/>
    <col min="11777" max="11777" width="12.7109375" style="95" bestFit="1" customWidth="1"/>
    <col min="11778" max="11778" width="11" style="95" bestFit="1" customWidth="1"/>
    <col min="11779" max="12024" width="9.140625" style="95"/>
    <col min="12025" max="12025" width="7.5703125" style="95" customWidth="1"/>
    <col min="12026" max="12026" width="32.28515625" style="95" customWidth="1"/>
    <col min="12027" max="12027" width="15.42578125" style="95" customWidth="1"/>
    <col min="12028" max="12031" width="13.7109375" style="95" customWidth="1"/>
    <col min="12032" max="12032" width="11" style="95" bestFit="1" customWidth="1"/>
    <col min="12033" max="12033" width="12.7109375" style="95" bestFit="1" customWidth="1"/>
    <col min="12034" max="12034" width="11" style="95" bestFit="1" customWidth="1"/>
    <col min="12035" max="12280" width="9.140625" style="95"/>
    <col min="12281" max="12281" width="7.5703125" style="95" customWidth="1"/>
    <col min="12282" max="12282" width="32.28515625" style="95" customWidth="1"/>
    <col min="12283" max="12283" width="15.42578125" style="95" customWidth="1"/>
    <col min="12284" max="12287" width="13.7109375" style="95" customWidth="1"/>
    <col min="12288" max="12288" width="11" style="95" bestFit="1" customWidth="1"/>
    <col min="12289" max="12289" width="12.7109375" style="95" bestFit="1" customWidth="1"/>
    <col min="12290" max="12290" width="11" style="95" bestFit="1" customWidth="1"/>
    <col min="12291" max="12536" width="9.140625" style="95"/>
    <col min="12537" max="12537" width="7.5703125" style="95" customWidth="1"/>
    <col min="12538" max="12538" width="32.28515625" style="95" customWidth="1"/>
    <col min="12539" max="12539" width="15.42578125" style="95" customWidth="1"/>
    <col min="12540" max="12543" width="13.7109375" style="95" customWidth="1"/>
    <col min="12544" max="12544" width="11" style="95" bestFit="1" customWidth="1"/>
    <col min="12545" max="12545" width="12.7109375" style="95" bestFit="1" customWidth="1"/>
    <col min="12546" max="12546" width="11" style="95" bestFit="1" customWidth="1"/>
    <col min="12547" max="12792" width="9.140625" style="95"/>
    <col min="12793" max="12793" width="7.5703125" style="95" customWidth="1"/>
    <col min="12794" max="12794" width="32.28515625" style="95" customWidth="1"/>
    <col min="12795" max="12795" width="15.42578125" style="95" customWidth="1"/>
    <col min="12796" max="12799" width="13.7109375" style="95" customWidth="1"/>
    <col min="12800" max="12800" width="11" style="95" bestFit="1" customWidth="1"/>
    <col min="12801" max="12801" width="12.7109375" style="95" bestFit="1" customWidth="1"/>
    <col min="12802" max="12802" width="11" style="95" bestFit="1" customWidth="1"/>
    <col min="12803" max="13048" width="9.140625" style="95"/>
    <col min="13049" max="13049" width="7.5703125" style="95" customWidth="1"/>
    <col min="13050" max="13050" width="32.28515625" style="95" customWidth="1"/>
    <col min="13051" max="13051" width="15.42578125" style="95" customWidth="1"/>
    <col min="13052" max="13055" width="13.7109375" style="95" customWidth="1"/>
    <col min="13056" max="13056" width="11" style="95" bestFit="1" customWidth="1"/>
    <col min="13057" max="13057" width="12.7109375" style="95" bestFit="1" customWidth="1"/>
    <col min="13058" max="13058" width="11" style="95" bestFit="1" customWidth="1"/>
    <col min="13059" max="13304" width="9.140625" style="95"/>
    <col min="13305" max="13305" width="7.5703125" style="95" customWidth="1"/>
    <col min="13306" max="13306" width="32.28515625" style="95" customWidth="1"/>
    <col min="13307" max="13307" width="15.42578125" style="95" customWidth="1"/>
    <col min="13308" max="13311" width="13.7109375" style="95" customWidth="1"/>
    <col min="13312" max="13312" width="11" style="95" bestFit="1" customWidth="1"/>
    <col min="13313" max="13313" width="12.7109375" style="95" bestFit="1" customWidth="1"/>
    <col min="13314" max="13314" width="11" style="95" bestFit="1" customWidth="1"/>
    <col min="13315" max="13560" width="9.140625" style="95"/>
    <col min="13561" max="13561" width="7.5703125" style="95" customWidth="1"/>
    <col min="13562" max="13562" width="32.28515625" style="95" customWidth="1"/>
    <col min="13563" max="13563" width="15.42578125" style="95" customWidth="1"/>
    <col min="13564" max="13567" width="13.7109375" style="95" customWidth="1"/>
    <col min="13568" max="13568" width="11" style="95" bestFit="1" customWidth="1"/>
    <col min="13569" max="13569" width="12.7109375" style="95" bestFit="1" customWidth="1"/>
    <col min="13570" max="13570" width="11" style="95" bestFit="1" customWidth="1"/>
    <col min="13571" max="13816" width="9.140625" style="95"/>
    <col min="13817" max="13817" width="7.5703125" style="95" customWidth="1"/>
    <col min="13818" max="13818" width="32.28515625" style="95" customWidth="1"/>
    <col min="13819" max="13819" width="15.42578125" style="95" customWidth="1"/>
    <col min="13820" max="13823" width="13.7109375" style="95" customWidth="1"/>
    <col min="13824" max="13824" width="11" style="95" bestFit="1" customWidth="1"/>
    <col min="13825" max="13825" width="12.7109375" style="95" bestFit="1" customWidth="1"/>
    <col min="13826" max="13826" width="11" style="95" bestFit="1" customWidth="1"/>
    <col min="13827" max="14072" width="9.140625" style="95"/>
    <col min="14073" max="14073" width="7.5703125" style="95" customWidth="1"/>
    <col min="14074" max="14074" width="32.28515625" style="95" customWidth="1"/>
    <col min="14075" max="14075" width="15.42578125" style="95" customWidth="1"/>
    <col min="14076" max="14079" width="13.7109375" style="95" customWidth="1"/>
    <col min="14080" max="14080" width="11" style="95" bestFit="1" customWidth="1"/>
    <col min="14081" max="14081" width="12.7109375" style="95" bestFit="1" customWidth="1"/>
    <col min="14082" max="14082" width="11" style="95" bestFit="1" customWidth="1"/>
    <col min="14083" max="14328" width="9.140625" style="95"/>
    <col min="14329" max="14329" width="7.5703125" style="95" customWidth="1"/>
    <col min="14330" max="14330" width="32.28515625" style="95" customWidth="1"/>
    <col min="14331" max="14331" width="15.42578125" style="95" customWidth="1"/>
    <col min="14332" max="14335" width="13.7109375" style="95" customWidth="1"/>
    <col min="14336" max="14336" width="11" style="95" bestFit="1" customWidth="1"/>
    <col min="14337" max="14337" width="12.7109375" style="95" bestFit="1" customWidth="1"/>
    <col min="14338" max="14338" width="11" style="95" bestFit="1" customWidth="1"/>
    <col min="14339" max="14584" width="9.140625" style="95"/>
    <col min="14585" max="14585" width="7.5703125" style="95" customWidth="1"/>
    <col min="14586" max="14586" width="32.28515625" style="95" customWidth="1"/>
    <col min="14587" max="14587" width="15.42578125" style="95" customWidth="1"/>
    <col min="14588" max="14591" width="13.7109375" style="95" customWidth="1"/>
    <col min="14592" max="14592" width="11" style="95" bestFit="1" customWidth="1"/>
    <col min="14593" max="14593" width="12.7109375" style="95" bestFit="1" customWidth="1"/>
    <col min="14594" max="14594" width="11" style="95" bestFit="1" customWidth="1"/>
    <col min="14595" max="14840" width="9.140625" style="95"/>
    <col min="14841" max="14841" width="7.5703125" style="95" customWidth="1"/>
    <col min="14842" max="14842" width="32.28515625" style="95" customWidth="1"/>
    <col min="14843" max="14843" width="15.42578125" style="95" customWidth="1"/>
    <col min="14844" max="14847" width="13.7109375" style="95" customWidth="1"/>
    <col min="14848" max="14848" width="11" style="95" bestFit="1" customWidth="1"/>
    <col min="14849" max="14849" width="12.7109375" style="95" bestFit="1" customWidth="1"/>
    <col min="14850" max="14850" width="11" style="95" bestFit="1" customWidth="1"/>
    <col min="14851" max="15096" width="9.140625" style="95"/>
    <col min="15097" max="15097" width="7.5703125" style="95" customWidth="1"/>
    <col min="15098" max="15098" width="32.28515625" style="95" customWidth="1"/>
    <col min="15099" max="15099" width="15.42578125" style="95" customWidth="1"/>
    <col min="15100" max="15103" width="13.7109375" style="95" customWidth="1"/>
    <col min="15104" max="15104" width="11" style="95" bestFit="1" customWidth="1"/>
    <col min="15105" max="15105" width="12.7109375" style="95" bestFit="1" customWidth="1"/>
    <col min="15106" max="15106" width="11" style="95" bestFit="1" customWidth="1"/>
    <col min="15107" max="15352" width="9.140625" style="95"/>
    <col min="15353" max="15353" width="7.5703125" style="95" customWidth="1"/>
    <col min="15354" max="15354" width="32.28515625" style="95" customWidth="1"/>
    <col min="15355" max="15355" width="15.42578125" style="95" customWidth="1"/>
    <col min="15356" max="15359" width="13.7109375" style="95" customWidth="1"/>
    <col min="15360" max="15360" width="11" style="95" bestFit="1" customWidth="1"/>
    <col min="15361" max="15361" width="12.7109375" style="95" bestFit="1" customWidth="1"/>
    <col min="15362" max="15362" width="11" style="95" bestFit="1" customWidth="1"/>
    <col min="15363" max="15608" width="9.140625" style="95"/>
    <col min="15609" max="15609" width="7.5703125" style="95" customWidth="1"/>
    <col min="15610" max="15610" width="32.28515625" style="95" customWidth="1"/>
    <col min="15611" max="15611" width="15.42578125" style="95" customWidth="1"/>
    <col min="15612" max="15615" width="13.7109375" style="95" customWidth="1"/>
    <col min="15616" max="15616" width="11" style="95" bestFit="1" customWidth="1"/>
    <col min="15617" max="15617" width="12.7109375" style="95" bestFit="1" customWidth="1"/>
    <col min="15618" max="15618" width="11" style="95" bestFit="1" customWidth="1"/>
    <col min="15619" max="15864" width="9.140625" style="95"/>
    <col min="15865" max="15865" width="7.5703125" style="95" customWidth="1"/>
    <col min="15866" max="15866" width="32.28515625" style="95" customWidth="1"/>
    <col min="15867" max="15867" width="15.42578125" style="95" customWidth="1"/>
    <col min="15868" max="15871" width="13.7109375" style="95" customWidth="1"/>
    <col min="15872" max="15872" width="11" style="95" bestFit="1" customWidth="1"/>
    <col min="15873" max="15873" width="12.7109375" style="95" bestFit="1" customWidth="1"/>
    <col min="15874" max="15874" width="11" style="95" bestFit="1" customWidth="1"/>
    <col min="15875" max="16120" width="9.140625" style="95"/>
    <col min="16121" max="16121" width="7.5703125" style="95" customWidth="1"/>
    <col min="16122" max="16122" width="32.28515625" style="95" customWidth="1"/>
    <col min="16123" max="16123" width="15.42578125" style="95" customWidth="1"/>
    <col min="16124" max="16127" width="13.7109375" style="95" customWidth="1"/>
    <col min="16128" max="16128" width="11" style="95" bestFit="1" customWidth="1"/>
    <col min="16129" max="16129" width="12.7109375" style="95" bestFit="1" customWidth="1"/>
    <col min="16130" max="16130" width="11" style="95" bestFit="1" customWidth="1"/>
    <col min="16131" max="16384" width="9.140625" style="95"/>
  </cols>
  <sheetData>
    <row r="1" spans="1:7" s="64" customFormat="1" x14ac:dyDescent="0.25">
      <c r="A1" s="63" t="s">
        <v>11</v>
      </c>
    </row>
    <row r="2" spans="1:7" s="64" customFormat="1" x14ac:dyDescent="0.2">
      <c r="A2" s="65" t="s">
        <v>246</v>
      </c>
    </row>
    <row r="3" spans="1:7" s="64" customFormat="1" x14ac:dyDescent="0.25">
      <c r="A3" s="66" t="s">
        <v>7</v>
      </c>
    </row>
    <row r="4" spans="1:7" s="64" customFormat="1" x14ac:dyDescent="0.25"/>
    <row r="5" spans="1:7" s="64" customFormat="1" ht="33.75" x14ac:dyDescent="0.25">
      <c r="A5" s="352" t="s">
        <v>13</v>
      </c>
      <c r="B5" s="158" t="s">
        <v>21</v>
      </c>
      <c r="C5" s="158" t="s">
        <v>405</v>
      </c>
      <c r="D5" s="158" t="s">
        <v>23</v>
      </c>
      <c r="E5" s="158" t="s">
        <v>24</v>
      </c>
      <c r="F5" s="158" t="s">
        <v>25</v>
      </c>
      <c r="G5" s="158" t="s">
        <v>233</v>
      </c>
    </row>
    <row r="6" spans="1:7" s="64" customFormat="1" x14ac:dyDescent="0.25">
      <c r="A6" s="353">
        <v>1</v>
      </c>
      <c r="B6" s="354">
        <v>2</v>
      </c>
      <c r="C6" s="354">
        <v>3</v>
      </c>
      <c r="D6" s="354">
        <v>4</v>
      </c>
      <c r="E6" s="354">
        <v>5</v>
      </c>
      <c r="F6" s="354">
        <v>6</v>
      </c>
      <c r="G6" s="354">
        <v>7</v>
      </c>
    </row>
    <row r="7" spans="1:7" s="64" customFormat="1" x14ac:dyDescent="0.25">
      <c r="A7" s="355">
        <v>1</v>
      </c>
      <c r="B7" s="378" t="s">
        <v>356</v>
      </c>
      <c r="C7" s="357">
        <v>2249561147.6100001</v>
      </c>
      <c r="D7" s="437">
        <v>5.5084474095540729E-2</v>
      </c>
      <c r="E7" s="379">
        <v>329854162.18000001</v>
      </c>
      <c r="F7" s="437">
        <v>3.7057235080606071E-2</v>
      </c>
      <c r="G7" s="380">
        <v>4989592.63</v>
      </c>
    </row>
    <row r="8" spans="1:7" s="64" customFormat="1" x14ac:dyDescent="0.25">
      <c r="A8" s="359">
        <v>2</v>
      </c>
      <c r="B8" s="360" t="s">
        <v>357</v>
      </c>
      <c r="C8" s="361">
        <v>5117513408.04</v>
      </c>
      <c r="D8" s="358">
        <v>0.12531134575215072</v>
      </c>
      <c r="E8" s="381">
        <v>1146091907.45</v>
      </c>
      <c r="F8" s="358">
        <v>0.12875689352429218</v>
      </c>
      <c r="G8" s="382">
        <v>112920778.52</v>
      </c>
    </row>
    <row r="9" spans="1:7" s="64" customFormat="1" x14ac:dyDescent="0.25">
      <c r="A9" s="359">
        <v>3</v>
      </c>
      <c r="B9" s="360" t="s">
        <v>358</v>
      </c>
      <c r="C9" s="361">
        <v>9745131585.1700001</v>
      </c>
      <c r="D9" s="358">
        <v>0.23862674234539055</v>
      </c>
      <c r="E9" s="381">
        <v>2463322352.8000002</v>
      </c>
      <c r="F9" s="358">
        <v>0.27674022635860512</v>
      </c>
      <c r="G9" s="382">
        <v>150942944.27000001</v>
      </c>
    </row>
    <row r="10" spans="1:7" s="64" customFormat="1" x14ac:dyDescent="0.25">
      <c r="A10" s="359">
        <v>4</v>
      </c>
      <c r="B10" s="360" t="s">
        <v>372</v>
      </c>
      <c r="C10" s="361">
        <v>150739725.59</v>
      </c>
      <c r="D10" s="358">
        <v>3.6911281643768911E-3</v>
      </c>
      <c r="E10" s="381">
        <v>8531608.9000000004</v>
      </c>
      <c r="F10" s="358">
        <v>9.5847763306550302E-4</v>
      </c>
      <c r="G10" s="382">
        <v>16082584.91</v>
      </c>
    </row>
    <row r="11" spans="1:7" s="64" customFormat="1" x14ac:dyDescent="0.25">
      <c r="A11" s="359">
        <v>5</v>
      </c>
      <c r="B11" s="360" t="s">
        <v>373</v>
      </c>
      <c r="C11" s="361">
        <v>152756255.22999999</v>
      </c>
      <c r="D11" s="358">
        <v>3.7405064508197754E-3</v>
      </c>
      <c r="E11" s="381">
        <v>96011580.010000005</v>
      </c>
      <c r="F11" s="358">
        <v>1.0786353785493374E-2</v>
      </c>
      <c r="G11" s="382">
        <v>-13124375.85</v>
      </c>
    </row>
    <row r="12" spans="1:7" s="64" customFormat="1" x14ac:dyDescent="0.25">
      <c r="A12" s="359">
        <v>6</v>
      </c>
      <c r="B12" s="360" t="s">
        <v>359</v>
      </c>
      <c r="C12" s="361">
        <v>64212651.109999999</v>
      </c>
      <c r="D12" s="358">
        <v>1.5723600669547168E-3</v>
      </c>
      <c r="E12" s="381">
        <v>2349412.87</v>
      </c>
      <c r="F12" s="358">
        <v>2.6394314520573377E-4</v>
      </c>
      <c r="G12" s="382">
        <v>-2187247.62</v>
      </c>
    </row>
    <row r="13" spans="1:7" s="64" customFormat="1" x14ac:dyDescent="0.25">
      <c r="A13" s="359">
        <v>7</v>
      </c>
      <c r="B13" s="360" t="s">
        <v>360</v>
      </c>
      <c r="C13" s="361">
        <v>947614270.34000003</v>
      </c>
      <c r="D13" s="358">
        <v>2.3204007493890989E-2</v>
      </c>
      <c r="E13" s="381">
        <v>182324937.56</v>
      </c>
      <c r="F13" s="358">
        <v>2.0483167553698393E-2</v>
      </c>
      <c r="G13" s="382">
        <v>15752616.369999999</v>
      </c>
    </row>
    <row r="14" spans="1:7" s="64" customFormat="1" x14ac:dyDescent="0.25">
      <c r="A14" s="359">
        <v>8</v>
      </c>
      <c r="B14" s="360" t="s">
        <v>374</v>
      </c>
      <c r="C14" s="361">
        <v>3146834969.3099999</v>
      </c>
      <c r="D14" s="358">
        <v>7.7055806877737804E-2</v>
      </c>
      <c r="E14" s="381">
        <v>915180435.47000003</v>
      </c>
      <c r="F14" s="358">
        <v>0.10281530575283894</v>
      </c>
      <c r="G14" s="382">
        <v>99054789.969999999</v>
      </c>
    </row>
    <row r="15" spans="1:7" s="64" customFormat="1" x14ac:dyDescent="0.25">
      <c r="A15" s="359">
        <v>9</v>
      </c>
      <c r="B15" s="360" t="s">
        <v>361</v>
      </c>
      <c r="C15" s="361">
        <v>1924986781.5899999</v>
      </c>
      <c r="D15" s="358">
        <v>4.7136698025483488E-2</v>
      </c>
      <c r="E15" s="381">
        <v>567748826.87</v>
      </c>
      <c r="F15" s="358">
        <v>6.3783344751547816E-2</v>
      </c>
      <c r="G15" s="382">
        <v>13796287.34</v>
      </c>
    </row>
    <row r="16" spans="1:7" s="64" customFormat="1" x14ac:dyDescent="0.25">
      <c r="A16" s="359">
        <v>10</v>
      </c>
      <c r="B16" s="360" t="s">
        <v>362</v>
      </c>
      <c r="C16" s="361">
        <v>3644475128.9000001</v>
      </c>
      <c r="D16" s="358">
        <v>8.9241404281462391E-2</v>
      </c>
      <c r="E16" s="381">
        <v>412938645.07999998</v>
      </c>
      <c r="F16" s="358">
        <v>4.6391303185212132E-2</v>
      </c>
      <c r="G16" s="382">
        <v>51833360.909999996</v>
      </c>
    </row>
    <row r="17" spans="1:7" s="64" customFormat="1" x14ac:dyDescent="0.25">
      <c r="A17" s="359">
        <v>11</v>
      </c>
      <c r="B17" s="360" t="s">
        <v>376</v>
      </c>
      <c r="C17" s="361">
        <v>415496471.45999998</v>
      </c>
      <c r="D17" s="358">
        <v>1.0174164255656351E-2</v>
      </c>
      <c r="E17" s="381">
        <v>200903747.72</v>
      </c>
      <c r="F17" s="358">
        <v>2.2570390983188943E-2</v>
      </c>
      <c r="G17" s="382">
        <v>8197391.8700000001</v>
      </c>
    </row>
    <row r="18" spans="1:7" s="64" customFormat="1" x14ac:dyDescent="0.25">
      <c r="A18" s="359">
        <v>12</v>
      </c>
      <c r="B18" s="383" t="s">
        <v>383</v>
      </c>
      <c r="C18" s="381">
        <v>68048647.069999993</v>
      </c>
      <c r="D18" s="358">
        <v>1.6662911967280569E-3</v>
      </c>
      <c r="E18" s="381">
        <v>10593994.58</v>
      </c>
      <c r="F18" s="358">
        <v>1.1901749094179841E-3</v>
      </c>
      <c r="G18" s="382">
        <v>319249.63</v>
      </c>
    </row>
    <row r="19" spans="1:7" s="64" customFormat="1" x14ac:dyDescent="0.25">
      <c r="A19" s="359">
        <v>13</v>
      </c>
      <c r="B19" s="360" t="s">
        <v>378</v>
      </c>
      <c r="C19" s="361">
        <v>95455699.010000005</v>
      </c>
      <c r="D19" s="358">
        <v>2.3374012237784539E-3</v>
      </c>
      <c r="E19" s="381">
        <v>54033190.93</v>
      </c>
      <c r="F19" s="358">
        <v>6.0703210328315448E-3</v>
      </c>
      <c r="G19" s="382">
        <v>-3478149.63</v>
      </c>
    </row>
    <row r="20" spans="1:7" s="64" customFormat="1" x14ac:dyDescent="0.25">
      <c r="A20" s="359">
        <v>14</v>
      </c>
      <c r="B20" s="360" t="s">
        <v>384</v>
      </c>
      <c r="C20" s="361">
        <v>1960806731.3199999</v>
      </c>
      <c r="D20" s="358">
        <v>4.8013812699650965E-2</v>
      </c>
      <c r="E20" s="381">
        <v>593036330.69000006</v>
      </c>
      <c r="F20" s="358">
        <v>6.6624251676797114E-2</v>
      </c>
      <c r="G20" s="382">
        <v>42724043.5</v>
      </c>
    </row>
    <row r="21" spans="1:7" s="64" customFormat="1" x14ac:dyDescent="0.25">
      <c r="A21" s="359">
        <v>15</v>
      </c>
      <c r="B21" s="360" t="s">
        <v>363</v>
      </c>
      <c r="C21" s="361">
        <v>2676256719.5</v>
      </c>
      <c r="D21" s="358">
        <v>6.5532868086265669E-2</v>
      </c>
      <c r="E21" s="381">
        <v>280135776.39999998</v>
      </c>
      <c r="F21" s="358">
        <v>3.1471657813667356E-2</v>
      </c>
      <c r="G21" s="382">
        <v>27704289.239999998</v>
      </c>
    </row>
    <row r="22" spans="1:7" s="64" customFormat="1" x14ac:dyDescent="0.25">
      <c r="A22" s="359">
        <v>16</v>
      </c>
      <c r="B22" s="383" t="s">
        <v>364</v>
      </c>
      <c r="C22" s="361">
        <v>161694902.41999999</v>
      </c>
      <c r="D22" s="358">
        <v>3.9593849996913417E-3</v>
      </c>
      <c r="E22" s="381">
        <v>44868316.68</v>
      </c>
      <c r="F22" s="358">
        <v>5.0406996470595163E-3</v>
      </c>
      <c r="G22" s="382">
        <v>8092156.1699999999</v>
      </c>
    </row>
    <row r="23" spans="1:7" s="64" customFormat="1" x14ac:dyDescent="0.25">
      <c r="A23" s="359">
        <v>17</v>
      </c>
      <c r="B23" s="360" t="s">
        <v>365</v>
      </c>
      <c r="C23" s="361">
        <v>1135492494.96</v>
      </c>
      <c r="D23" s="358">
        <v>2.7804537338652863E-2</v>
      </c>
      <c r="E23" s="381">
        <v>400859214.63</v>
      </c>
      <c r="F23" s="358">
        <v>4.5034248022205854E-2</v>
      </c>
      <c r="G23" s="382">
        <v>801735.09</v>
      </c>
    </row>
    <row r="24" spans="1:7" s="64" customFormat="1" x14ac:dyDescent="0.25">
      <c r="A24" s="359">
        <v>18</v>
      </c>
      <c r="B24" s="360" t="s">
        <v>366</v>
      </c>
      <c r="C24" s="361">
        <v>3690407876.6100001</v>
      </c>
      <c r="D24" s="358">
        <v>9.0366148658407489E-2</v>
      </c>
      <c r="E24" s="381">
        <v>560041332.94000006</v>
      </c>
      <c r="F24" s="358">
        <v>6.2917451738227312E-2</v>
      </c>
      <c r="G24" s="382">
        <v>26065423.050000001</v>
      </c>
    </row>
    <row r="25" spans="1:7" s="64" customFormat="1" x14ac:dyDescent="0.25">
      <c r="A25" s="359">
        <v>19</v>
      </c>
      <c r="B25" s="360" t="s">
        <v>367</v>
      </c>
      <c r="C25" s="361">
        <v>3363353883.7600002</v>
      </c>
      <c r="D25" s="358">
        <v>8.2357654550065829E-2</v>
      </c>
      <c r="E25" s="381">
        <v>592769925.21000004</v>
      </c>
      <c r="F25" s="358">
        <v>6.6594322539526643E-2</v>
      </c>
      <c r="G25" s="382">
        <v>27896559.09</v>
      </c>
    </row>
    <row r="26" spans="1:7" s="64" customFormat="1" x14ac:dyDescent="0.25">
      <c r="A26" s="436">
        <v>20</v>
      </c>
      <c r="B26" s="362" t="s">
        <v>368</v>
      </c>
      <c r="C26" s="363">
        <v>127549045.31</v>
      </c>
      <c r="D26" s="438">
        <v>3.1232634372949787E-3</v>
      </c>
      <c r="E26" s="443">
        <v>39612431.170000002</v>
      </c>
      <c r="F26" s="438">
        <v>4.4502308665123821E-3</v>
      </c>
      <c r="G26" s="444">
        <v>-2599271.87</v>
      </c>
    </row>
    <row r="27" spans="1:7" s="64" customFormat="1" ht="15" customHeight="1" x14ac:dyDescent="0.25">
      <c r="A27" s="426"/>
      <c r="B27" s="433" t="s">
        <v>26</v>
      </c>
      <c r="C27" s="434">
        <v>40838388394.309998</v>
      </c>
      <c r="D27" s="435">
        <v>1</v>
      </c>
      <c r="E27" s="434">
        <v>8901208130.1400013</v>
      </c>
      <c r="F27" s="435">
        <v>1</v>
      </c>
      <c r="G27" s="434">
        <v>585784757.59000003</v>
      </c>
    </row>
    <row r="28" spans="1:7" s="64" customFormat="1" x14ac:dyDescent="0.25"/>
    <row r="29" spans="1:7" s="64" customFormat="1" x14ac:dyDescent="0.25"/>
    <row r="30" spans="1:7" x14ac:dyDescent="0.25">
      <c r="A30" s="195" t="s">
        <v>9</v>
      </c>
      <c r="B30" s="195"/>
    </row>
    <row r="31" spans="1:7" s="64" customFormat="1" x14ac:dyDescent="0.25">
      <c r="B31" s="427" t="s">
        <v>369</v>
      </c>
    </row>
    <row r="32" spans="1:7" x14ac:dyDescent="0.25">
      <c r="B32" s="428" t="s">
        <v>381</v>
      </c>
    </row>
    <row r="33" spans="2:2" x14ac:dyDescent="0.25">
      <c r="B33" s="428" t="s">
        <v>382</v>
      </c>
    </row>
    <row r="34" spans="2:2" s="96" customFormat="1" ht="11.25" x14ac:dyDescent="0.25"/>
    <row r="35" spans="2:2" s="96" customFormat="1" ht="11.25" x14ac:dyDescent="0.25"/>
    <row r="36" spans="2:2" s="96" customFormat="1" ht="11.25" x14ac:dyDescent="0.25"/>
    <row r="37" spans="2:2" s="96" customFormat="1" ht="11.25" x14ac:dyDescent="0.25"/>
    <row r="38" spans="2:2" s="96" customFormat="1" ht="11.25" x14ac:dyDescent="0.25"/>
    <row r="39" spans="2:2" s="96" customFormat="1" ht="11.25" x14ac:dyDescent="0.25"/>
    <row r="40" spans="2:2" s="96" customFormat="1" ht="11.25" x14ac:dyDescent="0.25"/>
    <row r="41" spans="2:2" s="96" customFormat="1" ht="11.25" x14ac:dyDescent="0.25"/>
    <row r="42" spans="2:2" s="96" customFormat="1" ht="11.25" x14ac:dyDescent="0.25"/>
    <row r="43" spans="2:2" s="96" customFormat="1" ht="11.25" x14ac:dyDescent="0.25"/>
    <row r="44" spans="2:2" s="96" customFormat="1" ht="11.25" x14ac:dyDescent="0.25"/>
    <row r="45" spans="2:2" s="96" customFormat="1" ht="11.25" x14ac:dyDescent="0.25"/>
    <row r="46" spans="2:2" s="96" customFormat="1" ht="11.25" x14ac:dyDescent="0.25"/>
    <row r="47" spans="2:2" s="96" customFormat="1" ht="11.25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pane ySplit="6" topLeftCell="A7" activePane="bottomLeft" state="frozen"/>
      <selection pane="bottomLeft"/>
    </sheetView>
  </sheetViews>
  <sheetFormatPr defaultRowHeight="12.75" x14ac:dyDescent="0.2"/>
  <cols>
    <col min="1" max="1" width="7.42578125" style="98" customWidth="1"/>
    <col min="2" max="2" width="29.7109375" style="98" customWidth="1"/>
    <col min="3" max="3" width="11.7109375" style="98" bestFit="1" customWidth="1"/>
    <col min="4" max="4" width="7.42578125" style="98" bestFit="1" customWidth="1"/>
    <col min="5" max="5" width="11" style="98" bestFit="1" customWidth="1"/>
    <col min="6" max="6" width="11.28515625" style="98" bestFit="1" customWidth="1"/>
    <col min="7" max="7" width="11.7109375" style="98" customWidth="1"/>
    <col min="8" max="9" width="11.28515625" style="98" bestFit="1" customWidth="1"/>
    <col min="10" max="10" width="8.85546875" style="98" bestFit="1" customWidth="1"/>
    <col min="11" max="11" width="10.85546875" style="98" bestFit="1" customWidth="1"/>
    <col min="12" max="12" width="9" style="98" bestFit="1" customWidth="1"/>
    <col min="13" max="13" width="11.7109375" style="98" bestFit="1" customWidth="1"/>
    <col min="14" max="14" width="8.42578125" style="98" bestFit="1" customWidth="1"/>
    <col min="15" max="15" width="11" style="98" bestFit="1" customWidth="1"/>
    <col min="16" max="16" width="13.28515625" style="98" bestFit="1" customWidth="1"/>
    <col min="17" max="17" width="22.42578125" style="98" customWidth="1"/>
    <col min="18" max="16384" width="9.140625" style="98"/>
  </cols>
  <sheetData>
    <row r="1" spans="1:16" x14ac:dyDescent="0.2">
      <c r="A1" s="97" t="s">
        <v>12</v>
      </c>
      <c r="C1" s="179"/>
    </row>
    <row r="2" spans="1:16" x14ac:dyDescent="0.2">
      <c r="A2" s="106" t="s">
        <v>267</v>
      </c>
      <c r="B2" s="99"/>
      <c r="C2" s="180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6" x14ac:dyDescent="0.2">
      <c r="A3" s="100" t="s">
        <v>7</v>
      </c>
      <c r="B3" s="101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6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2"/>
    </row>
    <row r="5" spans="1:16" ht="90" x14ac:dyDescent="0.2">
      <c r="A5" s="384" t="s">
        <v>13</v>
      </c>
      <c r="B5" s="384" t="s">
        <v>21</v>
      </c>
      <c r="C5" s="384" t="s">
        <v>405</v>
      </c>
      <c r="D5" s="384" t="s">
        <v>27</v>
      </c>
      <c r="E5" s="384" t="s">
        <v>406</v>
      </c>
      <c r="F5" s="385" t="s">
        <v>28</v>
      </c>
      <c r="G5" s="385" t="s">
        <v>29</v>
      </c>
      <c r="H5" s="385" t="s">
        <v>30</v>
      </c>
      <c r="I5" s="385" t="s">
        <v>31</v>
      </c>
      <c r="J5" s="385" t="s">
        <v>32</v>
      </c>
      <c r="K5" s="385" t="s">
        <v>33</v>
      </c>
      <c r="L5" s="385" t="s">
        <v>34</v>
      </c>
      <c r="M5" s="385" t="s">
        <v>35</v>
      </c>
      <c r="N5" s="385" t="s">
        <v>36</v>
      </c>
      <c r="O5" s="385" t="s">
        <v>37</v>
      </c>
      <c r="P5" s="385" t="s">
        <v>234</v>
      </c>
    </row>
    <row r="6" spans="1:16" ht="12.75" customHeight="1" x14ac:dyDescent="0.2">
      <c r="A6" s="386">
        <v>1</v>
      </c>
      <c r="B6" s="386">
        <v>2</v>
      </c>
      <c r="C6" s="386">
        <v>3</v>
      </c>
      <c r="D6" s="386">
        <v>4</v>
      </c>
      <c r="E6" s="386">
        <v>5</v>
      </c>
      <c r="F6" s="386">
        <v>6</v>
      </c>
      <c r="G6" s="386">
        <v>7</v>
      </c>
      <c r="H6" s="386">
        <v>8</v>
      </c>
      <c r="I6" s="386">
        <v>9</v>
      </c>
      <c r="J6" s="386">
        <v>10</v>
      </c>
      <c r="K6" s="386">
        <v>11</v>
      </c>
      <c r="L6" s="386">
        <v>12</v>
      </c>
      <c r="M6" s="386">
        <v>13</v>
      </c>
      <c r="N6" s="386">
        <v>14</v>
      </c>
      <c r="O6" s="386">
        <v>15</v>
      </c>
      <c r="P6" s="386">
        <v>16</v>
      </c>
    </row>
    <row r="7" spans="1:16" ht="12.75" customHeight="1" x14ac:dyDescent="0.2">
      <c r="A7" s="140">
        <v>1</v>
      </c>
      <c r="B7" s="141" t="s">
        <v>235</v>
      </c>
      <c r="C7" s="387">
        <v>505497687.69</v>
      </c>
      <c r="D7" s="142">
        <v>2.7851640288061027E-2</v>
      </c>
      <c r="E7" s="387">
        <v>16493698.84</v>
      </c>
      <c r="F7" s="388">
        <v>1325</v>
      </c>
      <c r="G7" s="388">
        <v>185357528.94999999</v>
      </c>
      <c r="H7" s="388">
        <v>0</v>
      </c>
      <c r="I7" s="388">
        <v>0</v>
      </c>
      <c r="J7" s="388">
        <v>4857</v>
      </c>
      <c r="K7" s="388">
        <v>364194986.08999997</v>
      </c>
      <c r="L7" s="388">
        <v>0</v>
      </c>
      <c r="M7" s="388">
        <v>0</v>
      </c>
      <c r="N7" s="388">
        <v>0</v>
      </c>
      <c r="O7" s="388">
        <v>0</v>
      </c>
      <c r="P7" s="388">
        <v>50220310.140000001</v>
      </c>
    </row>
    <row r="8" spans="1:16" ht="12.75" customHeight="1" x14ac:dyDescent="0.2">
      <c r="A8" s="143">
        <v>2</v>
      </c>
      <c r="B8" s="144" t="s">
        <v>385</v>
      </c>
      <c r="C8" s="389">
        <v>483146754.95999998</v>
      </c>
      <c r="D8" s="145">
        <v>2.6620160592588375E-2</v>
      </c>
      <c r="E8" s="390">
        <v>4303448.24</v>
      </c>
      <c r="F8" s="390">
        <v>184</v>
      </c>
      <c r="G8" s="390">
        <v>24732530.350000001</v>
      </c>
      <c r="H8" s="390">
        <v>270</v>
      </c>
      <c r="I8" s="390">
        <v>77669647.260000005</v>
      </c>
      <c r="J8" s="390">
        <v>1038</v>
      </c>
      <c r="K8" s="390">
        <v>73490472.430000007</v>
      </c>
      <c r="L8" s="390">
        <v>822</v>
      </c>
      <c r="M8" s="390">
        <v>197456662.41</v>
      </c>
      <c r="N8" s="390">
        <v>0</v>
      </c>
      <c r="O8" s="390">
        <v>0</v>
      </c>
      <c r="P8" s="390">
        <v>31906670.420000002</v>
      </c>
    </row>
    <row r="9" spans="1:16" ht="12.75" customHeight="1" x14ac:dyDescent="0.2">
      <c r="A9" s="143">
        <v>3</v>
      </c>
      <c r="B9" s="144" t="s">
        <v>386</v>
      </c>
      <c r="C9" s="389">
        <v>2309107626.52</v>
      </c>
      <c r="D9" s="145">
        <v>0.12722597267288285</v>
      </c>
      <c r="E9" s="390">
        <v>31721160.48</v>
      </c>
      <c r="F9" s="390">
        <v>576</v>
      </c>
      <c r="G9" s="390">
        <v>114098669.58</v>
      </c>
      <c r="H9" s="390">
        <v>5104</v>
      </c>
      <c r="I9" s="390">
        <v>1033144782.92</v>
      </c>
      <c r="J9" s="390">
        <v>3177</v>
      </c>
      <c r="K9" s="390">
        <v>292214497.44</v>
      </c>
      <c r="L9" s="390">
        <v>10082</v>
      </c>
      <c r="M9" s="390">
        <v>1686536158.4000001</v>
      </c>
      <c r="N9" s="390">
        <v>1</v>
      </c>
      <c r="O9" s="390">
        <v>0</v>
      </c>
      <c r="P9" s="390">
        <v>267003900.25</v>
      </c>
    </row>
    <row r="10" spans="1:16" ht="12.75" customHeight="1" x14ac:dyDescent="0.2">
      <c r="A10" s="143">
        <v>4</v>
      </c>
      <c r="B10" s="144" t="s">
        <v>387</v>
      </c>
      <c r="C10" s="389">
        <v>385512771.89999998</v>
      </c>
      <c r="D10" s="145">
        <v>2.1240775795589317E-2</v>
      </c>
      <c r="E10" s="390">
        <v>1228634.8600000001</v>
      </c>
      <c r="F10" s="390">
        <v>354</v>
      </c>
      <c r="G10" s="390">
        <v>23405062.719999999</v>
      </c>
      <c r="H10" s="390">
        <v>2048</v>
      </c>
      <c r="I10" s="390">
        <v>229094518.69999999</v>
      </c>
      <c r="J10" s="390">
        <v>767</v>
      </c>
      <c r="K10" s="390">
        <v>152297470.19</v>
      </c>
      <c r="L10" s="390">
        <v>2716</v>
      </c>
      <c r="M10" s="390">
        <v>255707977.75999999</v>
      </c>
      <c r="N10" s="390">
        <v>0</v>
      </c>
      <c r="O10" s="390">
        <v>0</v>
      </c>
      <c r="P10" s="390">
        <v>20195860.510000002</v>
      </c>
    </row>
    <row r="11" spans="1:16" ht="12.75" customHeight="1" x14ac:dyDescent="0.2">
      <c r="A11" s="143">
        <v>5</v>
      </c>
      <c r="B11" s="144" t="s">
        <v>388</v>
      </c>
      <c r="C11" s="389">
        <v>539154610.45000005</v>
      </c>
      <c r="D11" s="145">
        <v>2.9706051354110141E-2</v>
      </c>
      <c r="E11" s="390">
        <v>17110601.68</v>
      </c>
      <c r="F11" s="390">
        <v>0</v>
      </c>
      <c r="G11" s="390">
        <v>0</v>
      </c>
      <c r="H11" s="390">
        <v>0</v>
      </c>
      <c r="I11" s="390">
        <v>0</v>
      </c>
      <c r="J11" s="390">
        <v>80</v>
      </c>
      <c r="K11" s="390">
        <v>997453.15</v>
      </c>
      <c r="L11" s="390">
        <v>322</v>
      </c>
      <c r="M11" s="390">
        <v>159865635.49000001</v>
      </c>
      <c r="N11" s="390">
        <v>223</v>
      </c>
      <c r="O11" s="390">
        <v>23842392.719999999</v>
      </c>
      <c r="P11" s="390">
        <v>460556793.13</v>
      </c>
    </row>
    <row r="12" spans="1:16" ht="12.75" customHeight="1" x14ac:dyDescent="0.2">
      <c r="A12" s="143">
        <v>6</v>
      </c>
      <c r="B12" s="144" t="s">
        <v>389</v>
      </c>
      <c r="C12" s="389">
        <v>91042894.799999997</v>
      </c>
      <c r="D12" s="145">
        <v>5.0162325535867015E-3</v>
      </c>
      <c r="E12" s="390">
        <v>-868690.31</v>
      </c>
      <c r="F12" s="390">
        <v>3</v>
      </c>
      <c r="G12" s="390">
        <v>396882.07</v>
      </c>
      <c r="H12" s="390">
        <v>1</v>
      </c>
      <c r="I12" s="390">
        <v>66176.3</v>
      </c>
      <c r="J12" s="390">
        <v>444</v>
      </c>
      <c r="K12" s="390">
        <v>6616052.1100000003</v>
      </c>
      <c r="L12" s="390">
        <v>1140</v>
      </c>
      <c r="M12" s="390">
        <v>67420909.329999998</v>
      </c>
      <c r="N12" s="390">
        <v>0</v>
      </c>
      <c r="O12" s="390">
        <v>0</v>
      </c>
      <c r="P12" s="390">
        <v>4278297.6399999997</v>
      </c>
    </row>
    <row r="13" spans="1:16" ht="12.75" customHeight="1" x14ac:dyDescent="0.2">
      <c r="A13" s="143">
        <v>7</v>
      </c>
      <c r="B13" s="144" t="s">
        <v>390</v>
      </c>
      <c r="C13" s="389">
        <v>62103724</v>
      </c>
      <c r="D13" s="145">
        <v>3.4217576529405758E-3</v>
      </c>
      <c r="E13" s="390">
        <v>445446</v>
      </c>
      <c r="F13" s="390">
        <v>0</v>
      </c>
      <c r="G13" s="390">
        <v>0</v>
      </c>
      <c r="H13" s="390">
        <v>77</v>
      </c>
      <c r="I13" s="390">
        <v>23594080</v>
      </c>
      <c r="J13" s="390">
        <v>0</v>
      </c>
      <c r="K13" s="390">
        <v>0</v>
      </c>
      <c r="L13" s="390">
        <v>203</v>
      </c>
      <c r="M13" s="390">
        <v>52743084</v>
      </c>
      <c r="N13" s="390">
        <v>0</v>
      </c>
      <c r="O13" s="390">
        <v>0</v>
      </c>
      <c r="P13" s="390">
        <v>3309877</v>
      </c>
    </row>
    <row r="14" spans="1:16" ht="12.75" customHeight="1" x14ac:dyDescent="0.2">
      <c r="A14" s="143">
        <v>8</v>
      </c>
      <c r="B14" s="144" t="s">
        <v>391</v>
      </c>
      <c r="C14" s="389">
        <v>1100578116.8599999</v>
      </c>
      <c r="D14" s="145">
        <v>6.063906238576984E-2</v>
      </c>
      <c r="E14" s="390">
        <v>19272886.870000001</v>
      </c>
      <c r="F14" s="390">
        <v>807</v>
      </c>
      <c r="G14" s="390">
        <v>110277261.81</v>
      </c>
      <c r="H14" s="390">
        <v>2260</v>
      </c>
      <c r="I14" s="390">
        <v>367328189.13</v>
      </c>
      <c r="J14" s="390">
        <v>2561</v>
      </c>
      <c r="K14" s="390">
        <v>171336967.53</v>
      </c>
      <c r="L14" s="390">
        <v>7775</v>
      </c>
      <c r="M14" s="390">
        <v>769329499.38999999</v>
      </c>
      <c r="N14" s="390">
        <v>2</v>
      </c>
      <c r="O14" s="390">
        <v>0</v>
      </c>
      <c r="P14" s="390">
        <v>28661740.280000001</v>
      </c>
    </row>
    <row r="15" spans="1:16" ht="12.75" customHeight="1" x14ac:dyDescent="0.2">
      <c r="A15" s="143">
        <v>9</v>
      </c>
      <c r="B15" s="144" t="s">
        <v>392</v>
      </c>
      <c r="C15" s="389">
        <v>909879633.26999998</v>
      </c>
      <c r="D15" s="145">
        <v>5.0132059687699029E-2</v>
      </c>
      <c r="E15" s="390">
        <v>17222829.059999999</v>
      </c>
      <c r="F15" s="390">
        <v>163</v>
      </c>
      <c r="G15" s="390">
        <v>48787610.840000004</v>
      </c>
      <c r="H15" s="390">
        <v>2096</v>
      </c>
      <c r="I15" s="390">
        <v>460794902.88</v>
      </c>
      <c r="J15" s="390">
        <v>729</v>
      </c>
      <c r="K15" s="390">
        <v>93773764.640000001</v>
      </c>
      <c r="L15" s="390">
        <v>3834</v>
      </c>
      <c r="M15" s="390">
        <v>655805762.35000002</v>
      </c>
      <c r="N15" s="390">
        <v>0</v>
      </c>
      <c r="O15" s="390">
        <v>0</v>
      </c>
      <c r="P15" s="390">
        <v>110498019.28</v>
      </c>
    </row>
    <row r="16" spans="1:16" ht="12.75" customHeight="1" x14ac:dyDescent="0.2">
      <c r="A16" s="143">
        <v>10</v>
      </c>
      <c r="B16" s="144" t="s">
        <v>393</v>
      </c>
      <c r="C16" s="389">
        <v>1588143022</v>
      </c>
      <c r="D16" s="145">
        <v>8.750265184568759E-2</v>
      </c>
      <c r="E16" s="390">
        <v>17765956.25</v>
      </c>
      <c r="F16" s="390">
        <v>385</v>
      </c>
      <c r="G16" s="390">
        <v>68438960.920000002</v>
      </c>
      <c r="H16" s="390">
        <v>4766</v>
      </c>
      <c r="I16" s="390">
        <v>886902755.63</v>
      </c>
      <c r="J16" s="390">
        <v>3183</v>
      </c>
      <c r="K16" s="390">
        <v>226863510.94999999</v>
      </c>
      <c r="L16" s="390">
        <v>8456</v>
      </c>
      <c r="M16" s="390">
        <v>1137540539.6400001</v>
      </c>
      <c r="N16" s="390">
        <v>0</v>
      </c>
      <c r="O16" s="390">
        <v>0</v>
      </c>
      <c r="P16" s="390">
        <v>75249072.930000007</v>
      </c>
    </row>
    <row r="17" spans="1:16" ht="12.75" customHeight="1" x14ac:dyDescent="0.2">
      <c r="A17" s="143">
        <v>11</v>
      </c>
      <c r="B17" s="144" t="s">
        <v>394</v>
      </c>
      <c r="C17" s="389">
        <v>1077180059.23</v>
      </c>
      <c r="D17" s="145">
        <v>5.9349888764564832E-2</v>
      </c>
      <c r="E17" s="390">
        <v>19216376.02</v>
      </c>
      <c r="F17" s="390">
        <v>624</v>
      </c>
      <c r="G17" s="390">
        <v>24434376.199999999</v>
      </c>
      <c r="H17" s="390">
        <v>1960</v>
      </c>
      <c r="I17" s="390">
        <v>285361201.57999998</v>
      </c>
      <c r="J17" s="390">
        <v>855</v>
      </c>
      <c r="K17" s="390">
        <v>187978429.56</v>
      </c>
      <c r="L17" s="390">
        <v>5030</v>
      </c>
      <c r="M17" s="390">
        <v>634094282.94000006</v>
      </c>
      <c r="N17" s="390">
        <v>0</v>
      </c>
      <c r="O17" s="390">
        <v>0</v>
      </c>
      <c r="P17" s="390">
        <v>150493552.46000001</v>
      </c>
    </row>
    <row r="18" spans="1:16" ht="12.75" customHeight="1" x14ac:dyDescent="0.2">
      <c r="A18" s="143">
        <v>12</v>
      </c>
      <c r="B18" s="144" t="s">
        <v>395</v>
      </c>
      <c r="C18" s="389">
        <v>2569032171.96</v>
      </c>
      <c r="D18" s="145">
        <v>0.14154715577208671</v>
      </c>
      <c r="E18" s="390">
        <v>9102548.3800000008</v>
      </c>
      <c r="F18" s="390">
        <v>7743</v>
      </c>
      <c r="G18" s="390">
        <v>490286953.14999998</v>
      </c>
      <c r="H18" s="390">
        <v>4642</v>
      </c>
      <c r="I18" s="390">
        <v>662165779.12</v>
      </c>
      <c r="J18" s="390">
        <v>14249</v>
      </c>
      <c r="K18" s="390">
        <v>537109917.15999997</v>
      </c>
      <c r="L18" s="390">
        <v>10805</v>
      </c>
      <c r="M18" s="390">
        <v>1030343366.15</v>
      </c>
      <c r="N18" s="390">
        <v>7</v>
      </c>
      <c r="O18" s="390">
        <v>0</v>
      </c>
      <c r="P18" s="390">
        <v>274085139.60000002</v>
      </c>
    </row>
    <row r="19" spans="1:16" ht="12.75" customHeight="1" x14ac:dyDescent="0.2">
      <c r="A19" s="143">
        <v>13</v>
      </c>
      <c r="B19" s="144" t="s">
        <v>396</v>
      </c>
      <c r="C19" s="389">
        <v>1406524035.1199999</v>
      </c>
      <c r="D19" s="145">
        <v>7.7495906384240643E-2</v>
      </c>
      <c r="E19" s="390">
        <v>3561266.84</v>
      </c>
      <c r="F19" s="390">
        <v>955</v>
      </c>
      <c r="G19" s="390">
        <v>52362772.579999998</v>
      </c>
      <c r="H19" s="390">
        <v>1707</v>
      </c>
      <c r="I19" s="390">
        <v>355631055.55000001</v>
      </c>
      <c r="J19" s="390">
        <v>1364</v>
      </c>
      <c r="K19" s="390">
        <v>219774755.66</v>
      </c>
      <c r="L19" s="390">
        <v>4831</v>
      </c>
      <c r="M19" s="390">
        <v>709196182.28999996</v>
      </c>
      <c r="N19" s="390">
        <v>3</v>
      </c>
      <c r="O19" s="390">
        <v>0</v>
      </c>
      <c r="P19" s="390">
        <v>151855536.88</v>
      </c>
    </row>
    <row r="20" spans="1:16" ht="12.75" customHeight="1" x14ac:dyDescent="0.2">
      <c r="A20" s="143">
        <v>14</v>
      </c>
      <c r="B20" s="144" t="s">
        <v>397</v>
      </c>
      <c r="C20" s="389">
        <v>690703415.40999997</v>
      </c>
      <c r="D20" s="145">
        <v>3.8056006071252035E-2</v>
      </c>
      <c r="E20" s="390">
        <v>124823.62</v>
      </c>
      <c r="F20" s="390">
        <v>1725</v>
      </c>
      <c r="G20" s="390">
        <v>100949636.13</v>
      </c>
      <c r="H20" s="390">
        <v>946</v>
      </c>
      <c r="I20" s="390">
        <v>194817071.19999999</v>
      </c>
      <c r="J20" s="390">
        <v>2348</v>
      </c>
      <c r="K20" s="390">
        <v>133152012.17</v>
      </c>
      <c r="L20" s="390">
        <v>2801</v>
      </c>
      <c r="M20" s="390">
        <v>403262892.37</v>
      </c>
      <c r="N20" s="390">
        <v>0</v>
      </c>
      <c r="O20" s="390">
        <v>0</v>
      </c>
      <c r="P20" s="390">
        <v>30339898.07</v>
      </c>
    </row>
    <row r="21" spans="1:16" ht="12.75" customHeight="1" x14ac:dyDescent="0.2">
      <c r="A21" s="143">
        <v>15</v>
      </c>
      <c r="B21" s="144" t="s">
        <v>398</v>
      </c>
      <c r="C21" s="389">
        <v>243669044.05000001</v>
      </c>
      <c r="D21" s="145">
        <v>1.3425546208191988E-2</v>
      </c>
      <c r="E21" s="390">
        <v>-158158.45000000001</v>
      </c>
      <c r="F21" s="390">
        <v>0</v>
      </c>
      <c r="G21" s="390">
        <v>0</v>
      </c>
      <c r="H21" s="390">
        <v>296</v>
      </c>
      <c r="I21" s="390">
        <v>172980054.05000001</v>
      </c>
      <c r="J21" s="390">
        <v>5</v>
      </c>
      <c r="K21" s="390">
        <v>1126793.25</v>
      </c>
      <c r="L21" s="390">
        <v>680</v>
      </c>
      <c r="M21" s="390">
        <v>238799052.80000001</v>
      </c>
      <c r="N21" s="390">
        <v>0</v>
      </c>
      <c r="O21" s="390">
        <v>0</v>
      </c>
      <c r="P21" s="390">
        <v>9559470.0099999998</v>
      </c>
    </row>
    <row r="22" spans="1:16" ht="12.75" customHeight="1" x14ac:dyDescent="0.2">
      <c r="A22" s="143">
        <v>16</v>
      </c>
      <c r="B22" s="144" t="s">
        <v>399</v>
      </c>
      <c r="C22" s="389">
        <v>3837789348.9200001</v>
      </c>
      <c r="D22" s="145">
        <v>0.21145245774699178</v>
      </c>
      <c r="E22" s="390">
        <v>61777773.409999996</v>
      </c>
      <c r="F22" s="390">
        <v>7544</v>
      </c>
      <c r="G22" s="390">
        <v>351584145.80000001</v>
      </c>
      <c r="H22" s="390">
        <v>4498</v>
      </c>
      <c r="I22" s="390">
        <v>965722919.14999998</v>
      </c>
      <c r="J22" s="390">
        <v>7491</v>
      </c>
      <c r="K22" s="390">
        <v>429022886.07999998</v>
      </c>
      <c r="L22" s="390">
        <v>11761</v>
      </c>
      <c r="M22" s="390">
        <v>2694713608.4699998</v>
      </c>
      <c r="N22" s="390">
        <v>0</v>
      </c>
      <c r="O22" s="390">
        <v>0</v>
      </c>
      <c r="P22" s="390">
        <v>435374271.58999997</v>
      </c>
    </row>
    <row r="23" spans="1:16" ht="12.75" customHeight="1" x14ac:dyDescent="0.2">
      <c r="A23" s="143">
        <v>17</v>
      </c>
      <c r="B23" s="144" t="s">
        <v>400</v>
      </c>
      <c r="C23" s="389">
        <v>350590990.44</v>
      </c>
      <c r="D23" s="145">
        <v>1.9316674223756471E-2</v>
      </c>
      <c r="E23" s="390">
        <v>1396312.41</v>
      </c>
      <c r="F23" s="390">
        <v>0</v>
      </c>
      <c r="G23" s="390">
        <v>0</v>
      </c>
      <c r="H23" s="390">
        <v>25</v>
      </c>
      <c r="I23" s="390">
        <v>2655289.37</v>
      </c>
      <c r="J23" s="390">
        <v>1338</v>
      </c>
      <c r="K23" s="390">
        <v>38993977.439999998</v>
      </c>
      <c r="L23" s="390">
        <v>4799</v>
      </c>
      <c r="M23" s="390">
        <v>257181132.78999999</v>
      </c>
      <c r="N23" s="390">
        <v>2</v>
      </c>
      <c r="O23" s="390">
        <v>0</v>
      </c>
      <c r="P23" s="390">
        <v>74742077.209999993</v>
      </c>
    </row>
    <row r="24" spans="1:16" ht="15" customHeight="1" x14ac:dyDescent="0.2">
      <c r="A24" s="396"/>
      <c r="B24" s="397" t="s">
        <v>38</v>
      </c>
      <c r="C24" s="400">
        <v>18149655907.580002</v>
      </c>
      <c r="D24" s="445">
        <v>1</v>
      </c>
      <c r="E24" s="400">
        <v>219716914.20000002</v>
      </c>
      <c r="F24" s="400">
        <v>22388</v>
      </c>
      <c r="G24" s="400">
        <v>1595112391.0999997</v>
      </c>
      <c r="H24" s="400">
        <v>30696</v>
      </c>
      <c r="I24" s="400">
        <v>5717928422.8399992</v>
      </c>
      <c r="J24" s="400">
        <v>44486</v>
      </c>
      <c r="K24" s="400">
        <v>2928943945.8499999</v>
      </c>
      <c r="L24" s="400">
        <v>76057</v>
      </c>
      <c r="M24" s="400">
        <v>10949996746.58</v>
      </c>
      <c r="N24" s="400">
        <v>238</v>
      </c>
      <c r="O24" s="400">
        <v>23842392.719999999</v>
      </c>
      <c r="P24" s="400">
        <v>2178330487.4000001</v>
      </c>
    </row>
    <row r="25" spans="1:16" s="103" customFormat="1" ht="12.75" customHeight="1" x14ac:dyDescent="0.2">
      <c r="A25" s="67"/>
      <c r="B25" s="67"/>
      <c r="C25" s="68"/>
      <c r="D25" s="69"/>
      <c r="E25" s="70"/>
      <c r="F25" s="70"/>
      <c r="G25" s="71"/>
      <c r="H25" s="71"/>
      <c r="I25" s="71"/>
      <c r="J25" s="71"/>
      <c r="K25" s="71"/>
      <c r="L25" s="71"/>
      <c r="M25" s="71"/>
      <c r="N25" s="71"/>
      <c r="O25" s="71"/>
    </row>
    <row r="26" spans="1:16" s="103" customFormat="1" ht="12.75" customHeight="1" x14ac:dyDescent="0.2">
      <c r="A26" s="67"/>
      <c r="B26" s="67"/>
      <c r="C26" s="68"/>
      <c r="D26" s="69"/>
      <c r="E26" s="70"/>
      <c r="F26" s="70"/>
      <c r="G26" s="71"/>
      <c r="H26" s="71"/>
      <c r="I26" s="71"/>
      <c r="J26" s="71"/>
      <c r="K26" s="71"/>
      <c r="L26" s="71"/>
      <c r="M26" s="71"/>
      <c r="N26" s="71"/>
      <c r="O26" s="71"/>
    </row>
    <row r="27" spans="1:16" s="103" customFormat="1" ht="12.75" customHeight="1" x14ac:dyDescent="0.2">
      <c r="A27" s="195" t="s">
        <v>9</v>
      </c>
      <c r="B27" s="195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39"/>
      <c r="O27" s="104"/>
    </row>
    <row r="28" spans="1:16" x14ac:dyDescent="0.2">
      <c r="B28" s="105" t="s">
        <v>401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6" x14ac:dyDescent="0.2">
      <c r="B29" s="105" t="s">
        <v>402</v>
      </c>
    </row>
    <row r="30" spans="1:16" x14ac:dyDescent="0.2">
      <c r="B30" s="105" t="s">
        <v>403</v>
      </c>
    </row>
    <row r="31" spans="1:16" x14ac:dyDescent="0.2">
      <c r="B31" s="105" t="s">
        <v>404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7"/>
  <sheetViews>
    <sheetView zoomScaleNormal="100" workbookViewId="0"/>
  </sheetViews>
  <sheetFormatPr defaultRowHeight="12.75" x14ac:dyDescent="0.2"/>
  <cols>
    <col min="1" max="1" width="7.42578125" style="403" customWidth="1"/>
    <col min="2" max="2" width="40.7109375" style="403" customWidth="1"/>
    <col min="3" max="3" width="10.85546875" style="403" customWidth="1"/>
    <col min="4" max="4" width="7.42578125" style="403" bestFit="1" customWidth="1"/>
    <col min="5" max="5" width="11" style="403" bestFit="1" customWidth="1"/>
    <col min="6" max="8" width="10.85546875" style="403" bestFit="1" customWidth="1"/>
    <col min="9" max="9" width="11.42578125" style="403" bestFit="1" customWidth="1"/>
    <col min="10" max="10" width="10.85546875" style="403" customWidth="1"/>
    <col min="11" max="11" width="11.42578125" style="403" bestFit="1" customWidth="1"/>
    <col min="12" max="12" width="12.7109375" style="403" bestFit="1" customWidth="1"/>
    <col min="13" max="14" width="9.140625" style="404"/>
    <col min="15" max="16384" width="9.140625" style="403"/>
  </cols>
  <sheetData>
    <row r="1" spans="1:252" x14ac:dyDescent="0.2">
      <c r="A1" s="419" t="s">
        <v>283</v>
      </c>
    </row>
    <row r="2" spans="1:252" s="406" customFormat="1" ht="12" x14ac:dyDescent="0.2">
      <c r="A2" s="405" t="s">
        <v>281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252" x14ac:dyDescent="0.2">
      <c r="A3" s="402" t="s">
        <v>7</v>
      </c>
      <c r="B3" s="407"/>
      <c r="C3" s="408"/>
      <c r="D3" s="408"/>
      <c r="E3" s="408"/>
      <c r="F3" s="408"/>
      <c r="G3" s="408"/>
      <c r="H3" s="408"/>
      <c r="I3" s="408"/>
      <c r="J3" s="408"/>
      <c r="K3" s="408"/>
      <c r="L3" s="408"/>
    </row>
    <row r="4" spans="1:252" x14ac:dyDescent="0.2">
      <c r="A4" s="408"/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9"/>
    </row>
    <row r="5" spans="1:252" ht="90" x14ac:dyDescent="0.2">
      <c r="A5" s="384" t="s">
        <v>13</v>
      </c>
      <c r="B5" s="384" t="s">
        <v>21</v>
      </c>
      <c r="C5" s="384" t="s">
        <v>22</v>
      </c>
      <c r="D5" s="384" t="s">
        <v>27</v>
      </c>
      <c r="E5" s="384" t="s">
        <v>406</v>
      </c>
      <c r="F5" s="385" t="s">
        <v>268</v>
      </c>
      <c r="G5" s="385" t="s">
        <v>269</v>
      </c>
      <c r="H5" s="385" t="s">
        <v>270</v>
      </c>
      <c r="I5" s="385" t="s">
        <v>271</v>
      </c>
      <c r="J5" s="385" t="s">
        <v>272</v>
      </c>
      <c r="K5" s="385" t="s">
        <v>273</v>
      </c>
      <c r="L5" s="385" t="s">
        <v>274</v>
      </c>
    </row>
    <row r="6" spans="1:252" x14ac:dyDescent="0.2">
      <c r="A6" s="386">
        <v>1</v>
      </c>
      <c r="B6" s="386">
        <v>2</v>
      </c>
      <c r="C6" s="386">
        <v>3</v>
      </c>
      <c r="D6" s="386">
        <v>4</v>
      </c>
      <c r="E6" s="386">
        <v>5</v>
      </c>
      <c r="F6" s="386">
        <v>6</v>
      </c>
      <c r="G6" s="386">
        <v>7</v>
      </c>
      <c r="H6" s="386">
        <v>8</v>
      </c>
      <c r="I6" s="386">
        <v>9</v>
      </c>
      <c r="J6" s="386">
        <v>10</v>
      </c>
      <c r="K6" s="386">
        <v>11</v>
      </c>
      <c r="L6" s="386">
        <v>12</v>
      </c>
    </row>
    <row r="7" spans="1:252" x14ac:dyDescent="0.2">
      <c r="A7" s="140">
        <v>1</v>
      </c>
      <c r="B7" s="141" t="s">
        <v>275</v>
      </c>
      <c r="C7" s="387">
        <v>134817844.09999999</v>
      </c>
      <c r="D7" s="142">
        <v>5.7302405495914518E-2</v>
      </c>
      <c r="E7" s="388">
        <v>2211373.14</v>
      </c>
      <c r="F7" s="388">
        <v>143950354.08000001</v>
      </c>
      <c r="G7" s="388">
        <v>169235777.96000001</v>
      </c>
      <c r="H7" s="388">
        <v>14094493.210000001</v>
      </c>
      <c r="I7" s="388">
        <v>24562696.300000001</v>
      </c>
      <c r="J7" s="388">
        <v>27951558.989999998</v>
      </c>
      <c r="K7" s="388">
        <v>7187026.5700000003</v>
      </c>
      <c r="L7" s="388">
        <v>100285010.54000001</v>
      </c>
    </row>
    <row r="8" spans="1:252" x14ac:dyDescent="0.2">
      <c r="A8" s="143">
        <v>2</v>
      </c>
      <c r="B8" s="144" t="s">
        <v>276</v>
      </c>
      <c r="C8" s="389">
        <v>212573775.81</v>
      </c>
      <c r="D8" s="145">
        <v>9.0351457409651934E-2</v>
      </c>
      <c r="E8" s="390">
        <v>184725.3</v>
      </c>
      <c r="F8" s="390">
        <v>417535072.70999998</v>
      </c>
      <c r="G8" s="390">
        <v>156290356.30000001</v>
      </c>
      <c r="H8" s="390">
        <v>125448412.58</v>
      </c>
      <c r="I8" s="390">
        <v>106499700.48</v>
      </c>
      <c r="J8" s="390">
        <v>62668770.740000002</v>
      </c>
      <c r="K8" s="390">
        <v>24442872.059999999</v>
      </c>
      <c r="L8" s="390">
        <v>2270912.65</v>
      </c>
    </row>
    <row r="9" spans="1:252" x14ac:dyDescent="0.2">
      <c r="A9" s="143">
        <v>3</v>
      </c>
      <c r="B9" s="144" t="s">
        <v>277</v>
      </c>
      <c r="C9" s="389">
        <v>1550320518.52</v>
      </c>
      <c r="D9" s="145">
        <v>0.65894166750638239</v>
      </c>
      <c r="E9" s="390">
        <v>-371084240.06999999</v>
      </c>
      <c r="F9" s="390">
        <v>1137624769.6300001</v>
      </c>
      <c r="G9" s="390">
        <v>1134332210.99</v>
      </c>
      <c r="H9" s="390">
        <v>871410074.79999995</v>
      </c>
      <c r="I9" s="390">
        <v>304687211.32999998</v>
      </c>
      <c r="J9" s="390">
        <v>812402621.36000001</v>
      </c>
      <c r="K9" s="390">
        <v>369077569.52999997</v>
      </c>
      <c r="L9" s="390">
        <v>22886470.890000001</v>
      </c>
    </row>
    <row r="10" spans="1:252" x14ac:dyDescent="0.2">
      <c r="A10" s="143">
        <v>4</v>
      </c>
      <c r="B10" s="144" t="s">
        <v>278</v>
      </c>
      <c r="C10" s="389">
        <v>15283159.939999999</v>
      </c>
      <c r="D10" s="145">
        <v>6.4958895759466943E-3</v>
      </c>
      <c r="E10" s="390">
        <v>-537778.35</v>
      </c>
      <c r="F10" s="390">
        <v>10006944.109999999</v>
      </c>
      <c r="G10" s="390">
        <v>22334210.93</v>
      </c>
      <c r="H10" s="390">
        <v>4000000</v>
      </c>
      <c r="I10" s="390">
        <v>3013295.69</v>
      </c>
      <c r="J10" s="390">
        <v>8834210.9299999997</v>
      </c>
      <c r="K10" s="390">
        <v>2000000</v>
      </c>
      <c r="L10" s="390">
        <v>447600.96</v>
      </c>
    </row>
    <row r="11" spans="1:252" x14ac:dyDescent="0.2">
      <c r="A11" s="143">
        <v>5</v>
      </c>
      <c r="B11" s="144" t="s">
        <v>279</v>
      </c>
      <c r="C11" s="389">
        <v>390204207.88</v>
      </c>
      <c r="D11" s="145">
        <v>0.16585074398287225</v>
      </c>
      <c r="E11" s="390">
        <v>-512680048.44999999</v>
      </c>
      <c r="F11" s="390">
        <v>591612998.64999998</v>
      </c>
      <c r="G11" s="390">
        <v>432176227.60000002</v>
      </c>
      <c r="H11" s="390">
        <v>7856287.0499999998</v>
      </c>
      <c r="I11" s="390">
        <v>260301121.09999999</v>
      </c>
      <c r="J11" s="390">
        <v>471544639.07999998</v>
      </c>
      <c r="K11" s="390">
        <v>6879293.6500000004</v>
      </c>
      <c r="L11" s="390">
        <v>11204629.199999999</v>
      </c>
    </row>
    <row r="12" spans="1:252" x14ac:dyDescent="0.2">
      <c r="A12" s="391">
        <v>6</v>
      </c>
      <c r="B12" s="392" t="s">
        <v>280</v>
      </c>
      <c r="C12" s="393">
        <v>49543680.240000002</v>
      </c>
      <c r="D12" s="394">
        <v>2.1057836029232332E-2</v>
      </c>
      <c r="E12" s="395">
        <v>936997.07</v>
      </c>
      <c r="F12" s="395">
        <v>94127357.599999994</v>
      </c>
      <c r="G12" s="395">
        <v>400000</v>
      </c>
      <c r="H12" s="395">
        <v>13748659.460000001</v>
      </c>
      <c r="I12" s="395">
        <v>21512751.449999999</v>
      </c>
      <c r="J12" s="395">
        <v>0</v>
      </c>
      <c r="K12" s="395">
        <v>5160709.03</v>
      </c>
      <c r="L12" s="395">
        <v>2316258.85</v>
      </c>
    </row>
    <row r="13" spans="1:252" ht="15" customHeight="1" x14ac:dyDescent="0.2">
      <c r="A13" s="410"/>
      <c r="B13" s="397" t="s">
        <v>38</v>
      </c>
      <c r="C13" s="398">
        <v>2352743186.4899998</v>
      </c>
      <c r="D13" s="399">
        <v>1</v>
      </c>
      <c r="E13" s="400">
        <v>-880968971.36000001</v>
      </c>
      <c r="F13" s="400">
        <v>2394857496.7800002</v>
      </c>
      <c r="G13" s="400">
        <v>1914768783.78</v>
      </c>
      <c r="H13" s="400">
        <v>1036557927.0999999</v>
      </c>
      <c r="I13" s="400">
        <v>720576776.35000002</v>
      </c>
      <c r="J13" s="400">
        <v>1383401801.0999999</v>
      </c>
      <c r="K13" s="400">
        <v>414747470.83999997</v>
      </c>
      <c r="L13" s="400">
        <v>139410883.09</v>
      </c>
    </row>
    <row r="14" spans="1:252" s="412" customFormat="1" ht="12.75" customHeight="1" x14ac:dyDescent="0.2">
      <c r="A14" s="67"/>
      <c r="B14" s="67"/>
      <c r="C14" s="68"/>
      <c r="D14" s="69"/>
      <c r="E14" s="70"/>
      <c r="F14" s="70"/>
      <c r="G14" s="71"/>
      <c r="H14" s="71"/>
      <c r="I14" s="71"/>
      <c r="J14" s="71"/>
      <c r="K14" s="71"/>
      <c r="L14" s="71"/>
      <c r="M14" s="411"/>
      <c r="N14" s="411"/>
    </row>
    <row r="15" spans="1:252" s="415" customFormat="1" ht="12.75" customHeight="1" x14ac:dyDescent="0.25">
      <c r="A15" s="413"/>
      <c r="B15" s="402"/>
      <c r="C15" s="401"/>
      <c r="D15" s="414"/>
      <c r="E15" s="414"/>
      <c r="F15" s="414"/>
      <c r="G15" s="414"/>
      <c r="H15" s="414"/>
      <c r="I15" s="414"/>
      <c r="J15" s="414"/>
      <c r="K15" s="414"/>
      <c r="L15" s="41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  <c r="AJ15" s="403"/>
      <c r="AK15" s="403"/>
      <c r="AL15" s="403"/>
      <c r="AM15" s="403"/>
      <c r="AN15" s="403"/>
      <c r="AO15" s="403"/>
      <c r="AP15" s="403"/>
      <c r="AQ15" s="403"/>
      <c r="AR15" s="403"/>
      <c r="AS15" s="403"/>
      <c r="AT15" s="403"/>
      <c r="AU15" s="403"/>
      <c r="AV15" s="403"/>
      <c r="AW15" s="403"/>
      <c r="AX15" s="403"/>
      <c r="AY15" s="403"/>
      <c r="AZ15" s="403"/>
      <c r="BA15" s="403"/>
      <c r="BB15" s="403"/>
      <c r="BC15" s="403"/>
      <c r="BD15" s="403"/>
      <c r="BE15" s="403"/>
      <c r="BF15" s="403"/>
      <c r="BG15" s="403"/>
      <c r="BH15" s="403"/>
      <c r="BI15" s="403"/>
      <c r="BJ15" s="403"/>
      <c r="BK15" s="403"/>
      <c r="BL15" s="403"/>
      <c r="BM15" s="403"/>
      <c r="BN15" s="403"/>
      <c r="BO15" s="403"/>
      <c r="BP15" s="403"/>
      <c r="BQ15" s="403"/>
      <c r="BR15" s="403"/>
      <c r="BS15" s="403"/>
      <c r="BT15" s="403"/>
      <c r="BU15" s="403"/>
      <c r="BV15" s="403"/>
      <c r="BW15" s="403"/>
      <c r="BX15" s="403"/>
      <c r="BY15" s="403"/>
      <c r="BZ15" s="403"/>
      <c r="CA15" s="403"/>
      <c r="CB15" s="403"/>
      <c r="CC15" s="403"/>
      <c r="CD15" s="403"/>
      <c r="CE15" s="403"/>
      <c r="CF15" s="403"/>
      <c r="CG15" s="403"/>
      <c r="CH15" s="403"/>
      <c r="CI15" s="403"/>
      <c r="CJ15" s="403"/>
      <c r="CK15" s="403"/>
      <c r="CL15" s="403"/>
      <c r="CM15" s="403"/>
      <c r="CN15" s="403"/>
      <c r="CO15" s="403"/>
      <c r="CP15" s="403"/>
      <c r="CQ15" s="403"/>
      <c r="CR15" s="403"/>
      <c r="CS15" s="403"/>
      <c r="CT15" s="403"/>
      <c r="CU15" s="403"/>
      <c r="CV15" s="403"/>
      <c r="CW15" s="403"/>
      <c r="CX15" s="403"/>
      <c r="CY15" s="403"/>
      <c r="CZ15" s="403"/>
      <c r="DA15" s="403"/>
      <c r="DB15" s="403"/>
      <c r="DC15" s="403"/>
      <c r="DD15" s="403"/>
      <c r="DE15" s="403"/>
      <c r="DF15" s="403"/>
      <c r="DG15" s="403"/>
      <c r="DH15" s="403"/>
      <c r="DI15" s="403"/>
      <c r="DJ15" s="403"/>
      <c r="DK15" s="403"/>
      <c r="DL15" s="403"/>
      <c r="DM15" s="403"/>
      <c r="DN15" s="403"/>
      <c r="DO15" s="403"/>
      <c r="DP15" s="403"/>
      <c r="DQ15" s="403"/>
      <c r="DR15" s="403"/>
      <c r="DS15" s="403"/>
      <c r="DT15" s="403"/>
      <c r="DU15" s="403"/>
      <c r="DV15" s="403"/>
      <c r="DW15" s="403"/>
      <c r="DX15" s="403"/>
      <c r="DY15" s="403"/>
      <c r="DZ15" s="403"/>
      <c r="EA15" s="403"/>
      <c r="EB15" s="403"/>
      <c r="EC15" s="403"/>
      <c r="ED15" s="403"/>
      <c r="EE15" s="403"/>
      <c r="EF15" s="403"/>
      <c r="EG15" s="403"/>
      <c r="EH15" s="403"/>
      <c r="EI15" s="403"/>
      <c r="EJ15" s="403"/>
      <c r="EK15" s="403"/>
      <c r="EL15" s="403"/>
      <c r="EM15" s="403"/>
      <c r="EN15" s="403"/>
      <c r="EO15" s="403"/>
      <c r="EP15" s="403"/>
      <c r="EQ15" s="403"/>
      <c r="ER15" s="403"/>
      <c r="ES15" s="403"/>
      <c r="ET15" s="403"/>
      <c r="EU15" s="403"/>
      <c r="EV15" s="403"/>
      <c r="EW15" s="403"/>
      <c r="EX15" s="403"/>
      <c r="EY15" s="403"/>
      <c r="EZ15" s="403"/>
      <c r="FA15" s="403"/>
      <c r="FB15" s="403"/>
      <c r="FC15" s="403"/>
      <c r="FD15" s="403"/>
      <c r="FE15" s="403"/>
      <c r="FF15" s="403"/>
      <c r="FG15" s="403"/>
      <c r="FH15" s="403"/>
      <c r="FI15" s="403"/>
      <c r="FJ15" s="403"/>
      <c r="FK15" s="403"/>
      <c r="FL15" s="403"/>
      <c r="FM15" s="403"/>
      <c r="FN15" s="403"/>
      <c r="FO15" s="403"/>
      <c r="FP15" s="403"/>
      <c r="FQ15" s="403"/>
      <c r="FR15" s="403"/>
      <c r="FS15" s="403"/>
      <c r="FT15" s="403"/>
      <c r="FU15" s="403"/>
      <c r="FV15" s="403"/>
      <c r="FW15" s="403"/>
      <c r="FX15" s="403"/>
      <c r="FY15" s="403"/>
      <c r="FZ15" s="403"/>
      <c r="GA15" s="403"/>
      <c r="GB15" s="403"/>
      <c r="GC15" s="403"/>
      <c r="GD15" s="403"/>
      <c r="GE15" s="403"/>
      <c r="GF15" s="403"/>
      <c r="GG15" s="403"/>
      <c r="GH15" s="403"/>
      <c r="GI15" s="403"/>
      <c r="GJ15" s="403"/>
      <c r="GK15" s="403"/>
      <c r="GL15" s="403"/>
      <c r="GM15" s="403"/>
      <c r="GN15" s="403"/>
      <c r="GO15" s="403"/>
      <c r="GP15" s="403"/>
      <c r="GQ15" s="403"/>
      <c r="GR15" s="403"/>
      <c r="GS15" s="403"/>
      <c r="GT15" s="403"/>
      <c r="GU15" s="403"/>
      <c r="GV15" s="403"/>
      <c r="GW15" s="403"/>
      <c r="GX15" s="403"/>
      <c r="GY15" s="403"/>
      <c r="GZ15" s="403"/>
      <c r="HA15" s="403"/>
      <c r="HB15" s="403"/>
      <c r="HC15" s="403"/>
      <c r="HD15" s="403"/>
      <c r="HE15" s="403"/>
      <c r="HF15" s="403"/>
      <c r="HG15" s="403"/>
      <c r="HH15" s="403"/>
      <c r="HI15" s="403"/>
      <c r="HJ15" s="403"/>
      <c r="HK15" s="403"/>
      <c r="HL15" s="403"/>
      <c r="HM15" s="403"/>
      <c r="HN15" s="403"/>
      <c r="HO15" s="403"/>
      <c r="HP15" s="403"/>
      <c r="HQ15" s="403"/>
      <c r="HR15" s="403"/>
      <c r="HS15" s="403"/>
      <c r="HT15" s="403"/>
      <c r="HU15" s="403"/>
      <c r="HV15" s="403"/>
      <c r="HW15" s="403"/>
      <c r="HX15" s="403"/>
      <c r="HY15" s="403"/>
      <c r="HZ15" s="403"/>
      <c r="IA15" s="403"/>
      <c r="IB15" s="403"/>
      <c r="IC15" s="403"/>
      <c r="ID15" s="403"/>
      <c r="IE15" s="403"/>
      <c r="IF15" s="403"/>
      <c r="IG15" s="403"/>
      <c r="IH15" s="403"/>
      <c r="II15" s="403"/>
      <c r="IJ15" s="403"/>
      <c r="IK15" s="403"/>
      <c r="IL15" s="403"/>
      <c r="IM15" s="403"/>
      <c r="IN15" s="403"/>
      <c r="IO15" s="403"/>
      <c r="IP15" s="403"/>
      <c r="IQ15" s="403"/>
      <c r="IR15" s="403"/>
    </row>
    <row r="16" spans="1:252" s="417" customFormat="1" ht="12.75" customHeight="1" x14ac:dyDescent="0.25">
      <c r="A16" s="413"/>
      <c r="B16" s="416"/>
      <c r="C16" s="416"/>
      <c r="D16" s="416"/>
      <c r="E16" s="416"/>
      <c r="F16" s="416"/>
      <c r="G16" s="416"/>
      <c r="H16" s="416"/>
      <c r="I16" s="416"/>
      <c r="J16" s="416"/>
      <c r="K16" s="416"/>
      <c r="L16" s="413"/>
      <c r="M16" s="412"/>
      <c r="N16" s="412"/>
      <c r="O16" s="412"/>
      <c r="P16" s="412"/>
      <c r="Q16" s="412"/>
      <c r="R16" s="412"/>
      <c r="S16" s="412"/>
      <c r="T16" s="412"/>
      <c r="U16" s="412"/>
      <c r="V16" s="412"/>
      <c r="W16" s="412"/>
      <c r="X16" s="412"/>
      <c r="Y16" s="412"/>
      <c r="Z16" s="412"/>
      <c r="AA16" s="412"/>
      <c r="AB16" s="412"/>
      <c r="AC16" s="412"/>
      <c r="AD16" s="412"/>
      <c r="AE16" s="412"/>
      <c r="AF16" s="412"/>
      <c r="AG16" s="412"/>
      <c r="AH16" s="412"/>
      <c r="AI16" s="412"/>
      <c r="AJ16" s="412"/>
      <c r="AK16" s="412"/>
      <c r="AL16" s="412"/>
      <c r="AM16" s="412"/>
      <c r="AN16" s="412"/>
      <c r="AO16" s="412"/>
      <c r="AP16" s="412"/>
      <c r="AQ16" s="412"/>
      <c r="AR16" s="412"/>
      <c r="AS16" s="412"/>
      <c r="AT16" s="412"/>
      <c r="AU16" s="412"/>
      <c r="AV16" s="412"/>
      <c r="AW16" s="412"/>
      <c r="AX16" s="412"/>
      <c r="AY16" s="412"/>
      <c r="AZ16" s="412"/>
      <c r="BA16" s="412"/>
      <c r="BB16" s="412"/>
      <c r="BC16" s="412"/>
      <c r="BD16" s="412"/>
      <c r="BE16" s="412"/>
      <c r="BF16" s="412"/>
      <c r="BG16" s="412"/>
      <c r="BH16" s="412"/>
      <c r="BI16" s="412"/>
      <c r="BJ16" s="412"/>
      <c r="BK16" s="412"/>
      <c r="BL16" s="412"/>
      <c r="BM16" s="412"/>
      <c r="BN16" s="412"/>
      <c r="BO16" s="412"/>
      <c r="BP16" s="412"/>
      <c r="BQ16" s="412"/>
      <c r="BR16" s="412"/>
      <c r="BS16" s="412"/>
      <c r="BT16" s="412"/>
      <c r="BU16" s="412"/>
      <c r="BV16" s="412"/>
      <c r="BW16" s="412"/>
      <c r="BX16" s="412"/>
      <c r="BY16" s="412"/>
      <c r="BZ16" s="412"/>
      <c r="CA16" s="412"/>
      <c r="CB16" s="412"/>
      <c r="CC16" s="412"/>
      <c r="CD16" s="412"/>
      <c r="CE16" s="412"/>
      <c r="CF16" s="412"/>
      <c r="CG16" s="412"/>
      <c r="CH16" s="412"/>
      <c r="CI16" s="412"/>
      <c r="CJ16" s="412"/>
      <c r="CK16" s="412"/>
      <c r="CL16" s="412"/>
      <c r="CM16" s="412"/>
      <c r="CN16" s="412"/>
      <c r="CO16" s="412"/>
      <c r="CP16" s="412"/>
      <c r="CQ16" s="412"/>
      <c r="CR16" s="412"/>
      <c r="CS16" s="412"/>
      <c r="CT16" s="412"/>
      <c r="CU16" s="412"/>
      <c r="CV16" s="412"/>
      <c r="CW16" s="412"/>
      <c r="CX16" s="412"/>
      <c r="CY16" s="412"/>
      <c r="CZ16" s="412"/>
      <c r="DA16" s="412"/>
      <c r="DB16" s="412"/>
      <c r="DC16" s="412"/>
      <c r="DD16" s="412"/>
      <c r="DE16" s="412"/>
      <c r="DF16" s="412"/>
      <c r="DG16" s="412"/>
      <c r="DH16" s="412"/>
      <c r="DI16" s="412"/>
      <c r="DJ16" s="412"/>
      <c r="DK16" s="412"/>
      <c r="DL16" s="412"/>
      <c r="DM16" s="412"/>
      <c r="DN16" s="412"/>
      <c r="DO16" s="412"/>
      <c r="DP16" s="412"/>
      <c r="DQ16" s="412"/>
      <c r="DR16" s="412"/>
      <c r="DS16" s="412"/>
      <c r="DT16" s="412"/>
      <c r="DU16" s="412"/>
      <c r="DV16" s="412"/>
      <c r="DW16" s="412"/>
      <c r="DX16" s="412"/>
      <c r="DY16" s="412"/>
      <c r="DZ16" s="412"/>
      <c r="EA16" s="412"/>
      <c r="EB16" s="412"/>
      <c r="EC16" s="412"/>
      <c r="ED16" s="412"/>
      <c r="EE16" s="412"/>
      <c r="EF16" s="412"/>
      <c r="EG16" s="412"/>
      <c r="EH16" s="412"/>
      <c r="EI16" s="412"/>
      <c r="EJ16" s="412"/>
      <c r="EK16" s="412"/>
      <c r="EL16" s="412"/>
      <c r="EM16" s="412"/>
      <c r="EN16" s="412"/>
      <c r="EO16" s="412"/>
      <c r="EP16" s="412"/>
      <c r="EQ16" s="412"/>
      <c r="ER16" s="412"/>
      <c r="ES16" s="412"/>
      <c r="ET16" s="412"/>
      <c r="EU16" s="412"/>
      <c r="EV16" s="412"/>
      <c r="EW16" s="412"/>
      <c r="EX16" s="412"/>
      <c r="EY16" s="412"/>
      <c r="EZ16" s="412"/>
      <c r="FA16" s="412"/>
      <c r="FB16" s="412"/>
      <c r="FC16" s="412"/>
      <c r="FD16" s="412"/>
      <c r="FE16" s="412"/>
      <c r="FF16" s="412"/>
      <c r="FG16" s="412"/>
      <c r="FH16" s="412"/>
      <c r="FI16" s="412"/>
      <c r="FJ16" s="412"/>
      <c r="FK16" s="412"/>
      <c r="FL16" s="412"/>
      <c r="FM16" s="412"/>
      <c r="FN16" s="412"/>
      <c r="FO16" s="412"/>
      <c r="FP16" s="412"/>
      <c r="FQ16" s="412"/>
      <c r="FR16" s="412"/>
      <c r="FS16" s="412"/>
      <c r="FT16" s="412"/>
      <c r="FU16" s="412"/>
      <c r="FV16" s="412"/>
      <c r="FW16" s="412"/>
      <c r="FX16" s="412"/>
      <c r="FY16" s="412"/>
      <c r="FZ16" s="412"/>
      <c r="GA16" s="412"/>
      <c r="GB16" s="412"/>
      <c r="GC16" s="412"/>
      <c r="GD16" s="412"/>
      <c r="GE16" s="412"/>
      <c r="GF16" s="412"/>
      <c r="GG16" s="412"/>
      <c r="GH16" s="412"/>
      <c r="GI16" s="412"/>
      <c r="GJ16" s="412"/>
      <c r="GK16" s="412"/>
      <c r="GL16" s="412"/>
      <c r="GM16" s="412"/>
      <c r="GN16" s="412"/>
      <c r="GO16" s="412"/>
      <c r="GP16" s="412"/>
      <c r="GQ16" s="412"/>
      <c r="GR16" s="412"/>
      <c r="GS16" s="412"/>
      <c r="GT16" s="412"/>
      <c r="GU16" s="412"/>
      <c r="GV16" s="412"/>
      <c r="GW16" s="412"/>
      <c r="GX16" s="412"/>
      <c r="GY16" s="412"/>
      <c r="GZ16" s="412"/>
      <c r="HA16" s="412"/>
      <c r="HB16" s="412"/>
      <c r="HC16" s="412"/>
      <c r="HD16" s="412"/>
      <c r="HE16" s="412"/>
      <c r="HF16" s="412"/>
      <c r="HG16" s="412"/>
      <c r="HH16" s="412"/>
      <c r="HI16" s="412"/>
      <c r="HJ16" s="412"/>
      <c r="HK16" s="412"/>
      <c r="HL16" s="412"/>
      <c r="HM16" s="412"/>
      <c r="HN16" s="412"/>
      <c r="HO16" s="412"/>
      <c r="HP16" s="412"/>
      <c r="HQ16" s="412"/>
      <c r="HR16" s="412"/>
      <c r="HS16" s="412"/>
      <c r="HT16" s="412"/>
      <c r="HU16" s="412"/>
      <c r="HV16" s="412"/>
      <c r="HW16" s="412"/>
      <c r="HX16" s="412"/>
      <c r="HY16" s="412"/>
      <c r="HZ16" s="412"/>
      <c r="IA16" s="412"/>
      <c r="IB16" s="412"/>
      <c r="IC16" s="412"/>
      <c r="ID16" s="412"/>
      <c r="IE16" s="412"/>
      <c r="IF16" s="412"/>
      <c r="IG16" s="412"/>
      <c r="IH16" s="412"/>
      <c r="II16" s="412"/>
      <c r="IJ16" s="412"/>
      <c r="IK16" s="412"/>
      <c r="IL16" s="412"/>
      <c r="IM16" s="412"/>
      <c r="IN16" s="412"/>
      <c r="IO16" s="412"/>
      <c r="IP16" s="412"/>
      <c r="IQ16" s="412"/>
      <c r="IR16" s="412"/>
    </row>
    <row r="17" spans="1:252" s="417" customFormat="1" ht="12.75" customHeight="1" x14ac:dyDescent="0.25">
      <c r="A17" s="402"/>
      <c r="B17" s="401"/>
      <c r="C17" s="418"/>
      <c r="D17" s="418"/>
      <c r="E17" s="418"/>
      <c r="F17" s="418"/>
      <c r="G17" s="418"/>
      <c r="H17" s="418"/>
      <c r="I17" s="418"/>
      <c r="J17" s="418"/>
      <c r="K17" s="418"/>
      <c r="L17" s="40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2"/>
      <c r="AO17" s="412"/>
      <c r="AP17" s="412"/>
      <c r="AQ17" s="412"/>
      <c r="AR17" s="412"/>
      <c r="AS17" s="412"/>
      <c r="AT17" s="412"/>
      <c r="AU17" s="412"/>
      <c r="AV17" s="412"/>
      <c r="AW17" s="412"/>
      <c r="AX17" s="412"/>
      <c r="AY17" s="412"/>
      <c r="AZ17" s="412"/>
      <c r="BA17" s="412"/>
      <c r="BB17" s="412"/>
      <c r="BC17" s="412"/>
      <c r="BD17" s="412"/>
      <c r="BE17" s="412"/>
      <c r="BF17" s="412"/>
      <c r="BG17" s="412"/>
      <c r="BH17" s="412"/>
      <c r="BI17" s="412"/>
      <c r="BJ17" s="412"/>
      <c r="BK17" s="412"/>
      <c r="BL17" s="412"/>
      <c r="BM17" s="412"/>
      <c r="BN17" s="412"/>
      <c r="BO17" s="412"/>
      <c r="BP17" s="412"/>
      <c r="BQ17" s="412"/>
      <c r="BR17" s="412"/>
      <c r="BS17" s="412"/>
      <c r="BT17" s="412"/>
      <c r="BU17" s="412"/>
      <c r="BV17" s="412"/>
      <c r="BW17" s="412"/>
      <c r="BX17" s="412"/>
      <c r="BY17" s="412"/>
      <c r="BZ17" s="412"/>
      <c r="CA17" s="412"/>
      <c r="CB17" s="412"/>
      <c r="CC17" s="412"/>
      <c r="CD17" s="412"/>
      <c r="CE17" s="412"/>
      <c r="CF17" s="412"/>
      <c r="CG17" s="412"/>
      <c r="CH17" s="412"/>
      <c r="CI17" s="412"/>
      <c r="CJ17" s="412"/>
      <c r="CK17" s="412"/>
      <c r="CL17" s="412"/>
      <c r="CM17" s="412"/>
      <c r="CN17" s="412"/>
      <c r="CO17" s="412"/>
      <c r="CP17" s="412"/>
      <c r="CQ17" s="412"/>
      <c r="CR17" s="412"/>
      <c r="CS17" s="412"/>
      <c r="CT17" s="412"/>
      <c r="CU17" s="412"/>
      <c r="CV17" s="412"/>
      <c r="CW17" s="412"/>
      <c r="CX17" s="412"/>
      <c r="CY17" s="412"/>
      <c r="CZ17" s="412"/>
      <c r="DA17" s="412"/>
      <c r="DB17" s="412"/>
      <c r="DC17" s="412"/>
      <c r="DD17" s="412"/>
      <c r="DE17" s="412"/>
      <c r="DF17" s="412"/>
      <c r="DG17" s="412"/>
      <c r="DH17" s="412"/>
      <c r="DI17" s="412"/>
      <c r="DJ17" s="412"/>
      <c r="DK17" s="412"/>
      <c r="DL17" s="412"/>
      <c r="DM17" s="412"/>
      <c r="DN17" s="412"/>
      <c r="DO17" s="412"/>
      <c r="DP17" s="412"/>
      <c r="DQ17" s="412"/>
      <c r="DR17" s="412"/>
      <c r="DS17" s="412"/>
      <c r="DT17" s="412"/>
      <c r="DU17" s="412"/>
      <c r="DV17" s="412"/>
      <c r="DW17" s="412"/>
      <c r="DX17" s="412"/>
      <c r="DY17" s="412"/>
      <c r="DZ17" s="412"/>
      <c r="EA17" s="412"/>
      <c r="EB17" s="412"/>
      <c r="EC17" s="412"/>
      <c r="ED17" s="412"/>
      <c r="EE17" s="412"/>
      <c r="EF17" s="412"/>
      <c r="EG17" s="412"/>
      <c r="EH17" s="412"/>
      <c r="EI17" s="412"/>
      <c r="EJ17" s="412"/>
      <c r="EK17" s="412"/>
      <c r="EL17" s="412"/>
      <c r="EM17" s="412"/>
      <c r="EN17" s="412"/>
      <c r="EO17" s="412"/>
      <c r="EP17" s="412"/>
      <c r="EQ17" s="412"/>
      <c r="ER17" s="412"/>
      <c r="ES17" s="412"/>
      <c r="ET17" s="412"/>
      <c r="EU17" s="412"/>
      <c r="EV17" s="412"/>
      <c r="EW17" s="412"/>
      <c r="EX17" s="412"/>
      <c r="EY17" s="412"/>
      <c r="EZ17" s="412"/>
      <c r="FA17" s="412"/>
      <c r="FB17" s="412"/>
      <c r="FC17" s="412"/>
      <c r="FD17" s="412"/>
      <c r="FE17" s="412"/>
      <c r="FF17" s="412"/>
      <c r="FG17" s="412"/>
      <c r="FH17" s="412"/>
      <c r="FI17" s="412"/>
      <c r="FJ17" s="412"/>
      <c r="FK17" s="412"/>
      <c r="FL17" s="412"/>
      <c r="FM17" s="412"/>
      <c r="FN17" s="412"/>
      <c r="FO17" s="412"/>
      <c r="FP17" s="412"/>
      <c r="FQ17" s="412"/>
      <c r="FR17" s="412"/>
      <c r="FS17" s="412"/>
      <c r="FT17" s="412"/>
      <c r="FU17" s="412"/>
      <c r="FV17" s="412"/>
      <c r="FW17" s="412"/>
      <c r="FX17" s="412"/>
      <c r="FY17" s="412"/>
      <c r="FZ17" s="412"/>
      <c r="GA17" s="412"/>
      <c r="GB17" s="412"/>
      <c r="GC17" s="412"/>
      <c r="GD17" s="412"/>
      <c r="GE17" s="412"/>
      <c r="GF17" s="412"/>
      <c r="GG17" s="412"/>
      <c r="GH17" s="412"/>
      <c r="GI17" s="412"/>
      <c r="GJ17" s="412"/>
      <c r="GK17" s="412"/>
      <c r="GL17" s="412"/>
      <c r="GM17" s="412"/>
      <c r="GN17" s="412"/>
      <c r="GO17" s="412"/>
      <c r="GP17" s="412"/>
      <c r="GQ17" s="412"/>
      <c r="GR17" s="412"/>
      <c r="GS17" s="412"/>
      <c r="GT17" s="412"/>
      <c r="GU17" s="412"/>
      <c r="GV17" s="412"/>
      <c r="GW17" s="412"/>
      <c r="GX17" s="412"/>
      <c r="GY17" s="412"/>
      <c r="GZ17" s="412"/>
      <c r="HA17" s="412"/>
      <c r="HB17" s="412"/>
      <c r="HC17" s="412"/>
      <c r="HD17" s="412"/>
      <c r="HE17" s="412"/>
      <c r="HF17" s="412"/>
      <c r="HG17" s="412"/>
      <c r="HH17" s="412"/>
      <c r="HI17" s="412"/>
      <c r="HJ17" s="412"/>
      <c r="HK17" s="412"/>
      <c r="HL17" s="412"/>
      <c r="HM17" s="412"/>
      <c r="HN17" s="412"/>
      <c r="HO17" s="412"/>
      <c r="HP17" s="412"/>
      <c r="HQ17" s="412"/>
      <c r="HR17" s="412"/>
      <c r="HS17" s="412"/>
      <c r="HT17" s="412"/>
      <c r="HU17" s="412"/>
      <c r="HV17" s="412"/>
      <c r="HW17" s="412"/>
      <c r="HX17" s="412"/>
      <c r="HY17" s="412"/>
      <c r="HZ17" s="412"/>
      <c r="IA17" s="412"/>
      <c r="IB17" s="412"/>
      <c r="IC17" s="412"/>
      <c r="ID17" s="412"/>
      <c r="IE17" s="412"/>
      <c r="IF17" s="412"/>
      <c r="IG17" s="412"/>
      <c r="IH17" s="412"/>
      <c r="II17" s="412"/>
      <c r="IJ17" s="412"/>
      <c r="IK17" s="412"/>
      <c r="IL17" s="412"/>
      <c r="IM17" s="412"/>
      <c r="IN17" s="412"/>
      <c r="IO17" s="412"/>
      <c r="IP17" s="412"/>
      <c r="IQ17" s="412"/>
      <c r="IR17" s="412"/>
    </row>
    <row r="18" spans="1:252" s="417" customFormat="1" ht="12.75" customHeight="1" x14ac:dyDescent="0.25">
      <c r="A18" s="402"/>
      <c r="B18" s="401"/>
      <c r="C18" s="402"/>
      <c r="D18" s="418"/>
      <c r="E18" s="402"/>
      <c r="F18" s="402"/>
      <c r="G18" s="402"/>
      <c r="H18" s="402"/>
      <c r="I18" s="402"/>
      <c r="J18" s="402"/>
      <c r="K18" s="402"/>
      <c r="L18" s="40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B18" s="412"/>
      <c r="AC18" s="412"/>
      <c r="AD18" s="412"/>
      <c r="AE18" s="412"/>
      <c r="AF18" s="412"/>
      <c r="AG18" s="412"/>
      <c r="AH18" s="412"/>
      <c r="AI18" s="412"/>
      <c r="AJ18" s="412"/>
      <c r="AK18" s="412"/>
      <c r="AL18" s="412"/>
      <c r="AM18" s="412"/>
      <c r="AN18" s="412"/>
      <c r="AO18" s="412"/>
      <c r="AP18" s="412"/>
      <c r="AQ18" s="412"/>
      <c r="AR18" s="412"/>
      <c r="AS18" s="412"/>
      <c r="AT18" s="412"/>
      <c r="AU18" s="412"/>
      <c r="AV18" s="412"/>
      <c r="AW18" s="412"/>
      <c r="AX18" s="412"/>
      <c r="AY18" s="412"/>
      <c r="AZ18" s="412"/>
      <c r="BA18" s="412"/>
      <c r="BB18" s="412"/>
      <c r="BC18" s="412"/>
      <c r="BD18" s="412"/>
      <c r="BE18" s="412"/>
      <c r="BF18" s="412"/>
      <c r="BG18" s="412"/>
      <c r="BH18" s="412"/>
      <c r="BI18" s="412"/>
      <c r="BJ18" s="412"/>
      <c r="BK18" s="412"/>
      <c r="BL18" s="412"/>
      <c r="BM18" s="412"/>
      <c r="BN18" s="412"/>
      <c r="BO18" s="412"/>
      <c r="BP18" s="412"/>
      <c r="BQ18" s="412"/>
      <c r="BR18" s="412"/>
      <c r="BS18" s="412"/>
      <c r="BT18" s="412"/>
      <c r="BU18" s="412"/>
      <c r="BV18" s="412"/>
      <c r="BW18" s="412"/>
      <c r="BX18" s="412"/>
      <c r="BY18" s="412"/>
      <c r="BZ18" s="412"/>
      <c r="CA18" s="412"/>
      <c r="CB18" s="412"/>
      <c r="CC18" s="412"/>
      <c r="CD18" s="412"/>
      <c r="CE18" s="412"/>
      <c r="CF18" s="412"/>
      <c r="CG18" s="412"/>
      <c r="CH18" s="412"/>
      <c r="CI18" s="412"/>
      <c r="CJ18" s="412"/>
      <c r="CK18" s="412"/>
      <c r="CL18" s="412"/>
      <c r="CM18" s="412"/>
      <c r="CN18" s="412"/>
      <c r="CO18" s="412"/>
      <c r="CP18" s="412"/>
      <c r="CQ18" s="412"/>
      <c r="CR18" s="412"/>
      <c r="CS18" s="412"/>
      <c r="CT18" s="412"/>
      <c r="CU18" s="412"/>
      <c r="CV18" s="412"/>
      <c r="CW18" s="412"/>
      <c r="CX18" s="412"/>
      <c r="CY18" s="412"/>
      <c r="CZ18" s="412"/>
      <c r="DA18" s="412"/>
      <c r="DB18" s="412"/>
      <c r="DC18" s="412"/>
      <c r="DD18" s="412"/>
      <c r="DE18" s="412"/>
      <c r="DF18" s="412"/>
      <c r="DG18" s="412"/>
      <c r="DH18" s="412"/>
      <c r="DI18" s="412"/>
      <c r="DJ18" s="412"/>
      <c r="DK18" s="412"/>
      <c r="DL18" s="412"/>
      <c r="DM18" s="412"/>
      <c r="DN18" s="412"/>
      <c r="DO18" s="412"/>
      <c r="DP18" s="412"/>
      <c r="DQ18" s="412"/>
      <c r="DR18" s="412"/>
      <c r="DS18" s="412"/>
      <c r="DT18" s="412"/>
      <c r="DU18" s="412"/>
      <c r="DV18" s="412"/>
      <c r="DW18" s="412"/>
      <c r="DX18" s="412"/>
      <c r="DY18" s="412"/>
      <c r="DZ18" s="412"/>
      <c r="EA18" s="412"/>
      <c r="EB18" s="412"/>
      <c r="EC18" s="412"/>
      <c r="ED18" s="412"/>
      <c r="EE18" s="412"/>
      <c r="EF18" s="412"/>
      <c r="EG18" s="412"/>
      <c r="EH18" s="412"/>
      <c r="EI18" s="412"/>
      <c r="EJ18" s="412"/>
      <c r="EK18" s="412"/>
      <c r="EL18" s="412"/>
      <c r="EM18" s="412"/>
      <c r="EN18" s="412"/>
      <c r="EO18" s="412"/>
      <c r="EP18" s="412"/>
      <c r="EQ18" s="412"/>
      <c r="ER18" s="412"/>
      <c r="ES18" s="412"/>
      <c r="ET18" s="412"/>
      <c r="EU18" s="412"/>
      <c r="EV18" s="412"/>
      <c r="EW18" s="412"/>
      <c r="EX18" s="412"/>
      <c r="EY18" s="412"/>
      <c r="EZ18" s="412"/>
      <c r="FA18" s="412"/>
      <c r="FB18" s="412"/>
      <c r="FC18" s="412"/>
      <c r="FD18" s="412"/>
      <c r="FE18" s="412"/>
      <c r="FF18" s="412"/>
      <c r="FG18" s="412"/>
      <c r="FH18" s="412"/>
      <c r="FI18" s="412"/>
      <c r="FJ18" s="412"/>
      <c r="FK18" s="412"/>
      <c r="FL18" s="412"/>
      <c r="FM18" s="412"/>
      <c r="FN18" s="412"/>
      <c r="FO18" s="412"/>
      <c r="FP18" s="412"/>
      <c r="FQ18" s="412"/>
      <c r="FR18" s="412"/>
      <c r="FS18" s="412"/>
      <c r="FT18" s="412"/>
      <c r="FU18" s="412"/>
      <c r="FV18" s="412"/>
      <c r="FW18" s="412"/>
      <c r="FX18" s="412"/>
      <c r="FY18" s="412"/>
      <c r="FZ18" s="412"/>
      <c r="GA18" s="412"/>
      <c r="GB18" s="412"/>
      <c r="GC18" s="412"/>
      <c r="GD18" s="412"/>
      <c r="GE18" s="412"/>
      <c r="GF18" s="412"/>
      <c r="GG18" s="412"/>
      <c r="GH18" s="412"/>
      <c r="GI18" s="412"/>
      <c r="GJ18" s="412"/>
      <c r="GK18" s="412"/>
      <c r="GL18" s="412"/>
      <c r="GM18" s="412"/>
      <c r="GN18" s="412"/>
      <c r="GO18" s="412"/>
      <c r="GP18" s="412"/>
      <c r="GQ18" s="412"/>
      <c r="GR18" s="412"/>
      <c r="GS18" s="412"/>
      <c r="GT18" s="412"/>
      <c r="GU18" s="412"/>
      <c r="GV18" s="412"/>
      <c r="GW18" s="412"/>
      <c r="GX18" s="412"/>
      <c r="GY18" s="412"/>
      <c r="GZ18" s="412"/>
      <c r="HA18" s="412"/>
      <c r="HB18" s="412"/>
      <c r="HC18" s="412"/>
      <c r="HD18" s="412"/>
      <c r="HE18" s="412"/>
      <c r="HF18" s="412"/>
      <c r="HG18" s="412"/>
      <c r="HH18" s="412"/>
      <c r="HI18" s="412"/>
      <c r="HJ18" s="412"/>
      <c r="HK18" s="412"/>
      <c r="HL18" s="412"/>
      <c r="HM18" s="412"/>
      <c r="HN18" s="412"/>
      <c r="HO18" s="412"/>
      <c r="HP18" s="412"/>
      <c r="HQ18" s="412"/>
      <c r="HR18" s="412"/>
      <c r="HS18" s="412"/>
      <c r="HT18" s="412"/>
      <c r="HU18" s="412"/>
      <c r="HV18" s="412"/>
      <c r="HW18" s="412"/>
      <c r="HX18" s="412"/>
      <c r="HY18" s="412"/>
      <c r="HZ18" s="412"/>
      <c r="IA18" s="412"/>
      <c r="IB18" s="412"/>
      <c r="IC18" s="412"/>
      <c r="ID18" s="412"/>
      <c r="IE18" s="412"/>
      <c r="IF18" s="412"/>
      <c r="IG18" s="412"/>
      <c r="IH18" s="412"/>
      <c r="II18" s="412"/>
      <c r="IJ18" s="412"/>
      <c r="IK18" s="412"/>
      <c r="IL18" s="412"/>
      <c r="IM18" s="412"/>
      <c r="IN18" s="412"/>
      <c r="IO18" s="412"/>
      <c r="IP18" s="412"/>
      <c r="IQ18" s="412"/>
      <c r="IR18" s="412"/>
    </row>
    <row r="19" spans="1:252" ht="12.75" customHeight="1" x14ac:dyDescent="0.2">
      <c r="D19" s="418"/>
    </row>
    <row r="20" spans="1:252" ht="12.75" customHeight="1" x14ac:dyDescent="0.2">
      <c r="D20" s="418"/>
    </row>
    <row r="21" spans="1:252" ht="12.75" customHeight="1" x14ac:dyDescent="0.2">
      <c r="D21" s="418"/>
    </row>
    <row r="22" spans="1:252" ht="12.75" customHeight="1" x14ac:dyDescent="0.2">
      <c r="D22" s="418"/>
    </row>
    <row r="23" spans="1:252" ht="12.75" customHeight="1" x14ac:dyDescent="0.2">
      <c r="D23" s="418"/>
    </row>
    <row r="24" spans="1:252" ht="12.75" customHeight="1" x14ac:dyDescent="0.2">
      <c r="D24" s="418"/>
    </row>
    <row r="25" spans="1:252" ht="12.75" customHeight="1" x14ac:dyDescent="0.2"/>
    <row r="26" spans="1:252" ht="12.75" customHeight="1" x14ac:dyDescent="0.2"/>
    <row r="27" spans="1:252" ht="12.75" customHeight="1" x14ac:dyDescent="0.2"/>
    <row r="28" spans="1:252" ht="12.75" customHeight="1" x14ac:dyDescent="0.2"/>
    <row r="29" spans="1:252" ht="12.75" customHeight="1" x14ac:dyDescent="0.2"/>
    <row r="30" spans="1:252" ht="12.75" customHeight="1" x14ac:dyDescent="0.2"/>
    <row r="31" spans="1:252" ht="12.75" customHeight="1" x14ac:dyDescent="0.2"/>
    <row r="32" spans="1:25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6"/>
  <sheetViews>
    <sheetView zoomScaleNormal="100" workbookViewId="0"/>
  </sheetViews>
  <sheetFormatPr defaultColWidth="11.42578125" defaultRowHeight="11.25" x14ac:dyDescent="0.25"/>
  <cols>
    <col min="1" max="1" width="6.85546875" style="243" customWidth="1"/>
    <col min="2" max="2" width="26" style="243" bestFit="1" customWidth="1"/>
    <col min="3" max="3" width="9.5703125" style="243" bestFit="1" customWidth="1"/>
    <col min="4" max="4" width="8" style="243" bestFit="1" customWidth="1"/>
    <col min="5" max="5" width="8.5703125" style="243" bestFit="1" customWidth="1"/>
    <col min="6" max="6" width="11" style="243" bestFit="1" customWidth="1"/>
    <col min="7" max="7" width="11.28515625" style="243" bestFit="1" customWidth="1"/>
    <col min="8" max="8" width="10" style="243" bestFit="1" customWidth="1"/>
    <col min="9" max="10" width="8.85546875" style="243" bestFit="1" customWidth="1"/>
    <col min="11" max="11" width="8" style="243" bestFit="1" customWidth="1"/>
    <col min="12" max="16384" width="11.42578125" style="243"/>
  </cols>
  <sheetData>
    <row r="1" spans="1:69" ht="12.75" x14ac:dyDescent="0.25">
      <c r="A1" s="245" t="s">
        <v>0</v>
      </c>
      <c r="B1" s="246"/>
      <c r="C1" s="247"/>
      <c r="D1" s="247"/>
      <c r="E1" s="247"/>
      <c r="F1" s="248"/>
      <c r="G1" s="248"/>
      <c r="H1" s="248"/>
      <c r="I1" s="247"/>
      <c r="J1" s="247"/>
      <c r="K1" s="247"/>
      <c r="L1" s="249"/>
      <c r="M1" s="249"/>
      <c r="N1" s="249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</row>
    <row r="2" spans="1:69" ht="12.75" x14ac:dyDescent="0.25">
      <c r="A2" s="251" t="s">
        <v>249</v>
      </c>
      <c r="B2" s="246"/>
      <c r="C2" s="247"/>
      <c r="D2" s="247"/>
      <c r="E2" s="247"/>
      <c r="F2" s="248"/>
      <c r="G2" s="248"/>
      <c r="H2" s="248"/>
      <c r="I2" s="247"/>
      <c r="J2" s="247"/>
      <c r="K2" s="247"/>
      <c r="L2" s="249"/>
      <c r="M2" s="249"/>
      <c r="N2" s="249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</row>
    <row r="3" spans="1:69" x14ac:dyDescent="0.25">
      <c r="A3" s="91" t="s">
        <v>7</v>
      </c>
      <c r="B3" s="246"/>
      <c r="C3" s="247"/>
      <c r="D3" s="247"/>
      <c r="E3" s="247"/>
      <c r="F3" s="248"/>
      <c r="G3" s="248"/>
      <c r="H3" s="248"/>
      <c r="I3" s="247"/>
      <c r="J3" s="247"/>
      <c r="K3" s="247"/>
      <c r="L3" s="249"/>
      <c r="M3" s="249"/>
      <c r="N3" s="249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</row>
    <row r="4" spans="1:69" x14ac:dyDescent="0.25">
      <c r="A4" s="252"/>
      <c r="B4" s="253"/>
      <c r="C4" s="247"/>
      <c r="D4" s="247"/>
      <c r="E4" s="247"/>
      <c r="F4" s="247"/>
      <c r="G4" s="247"/>
      <c r="H4" s="247"/>
      <c r="I4" s="254"/>
      <c r="J4" s="254"/>
      <c r="K4" s="254"/>
      <c r="L4" s="249"/>
      <c r="M4" s="249"/>
      <c r="N4" s="249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</row>
    <row r="5" spans="1:69" ht="48.75" customHeight="1" x14ac:dyDescent="0.25">
      <c r="A5" s="72" t="s">
        <v>13</v>
      </c>
      <c r="B5" s="73" t="s">
        <v>14</v>
      </c>
      <c r="C5" s="72" t="s">
        <v>248</v>
      </c>
      <c r="D5" s="72" t="s">
        <v>40</v>
      </c>
      <c r="E5" s="72" t="s">
        <v>408</v>
      </c>
      <c r="F5" s="72" t="s">
        <v>236</v>
      </c>
      <c r="G5" s="72" t="s">
        <v>15</v>
      </c>
      <c r="H5" s="72" t="s">
        <v>16</v>
      </c>
      <c r="I5" s="72" t="s">
        <v>17</v>
      </c>
      <c r="J5" s="72" t="s">
        <v>18</v>
      </c>
      <c r="K5" s="72" t="s">
        <v>19</v>
      </c>
      <c r="L5" s="232"/>
      <c r="M5" s="232"/>
      <c r="N5" s="232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</row>
    <row r="6" spans="1:69" x14ac:dyDescent="0.25">
      <c r="A6" s="109">
        <v>1</v>
      </c>
      <c r="B6" s="110">
        <v>2</v>
      </c>
      <c r="C6" s="111">
        <v>3</v>
      </c>
      <c r="D6" s="111">
        <v>4</v>
      </c>
      <c r="E6" s="111">
        <v>5</v>
      </c>
      <c r="F6" s="111">
        <v>6</v>
      </c>
      <c r="G6" s="111">
        <v>7</v>
      </c>
      <c r="H6" s="111">
        <v>8</v>
      </c>
      <c r="I6" s="111">
        <v>9</v>
      </c>
      <c r="J6" s="111">
        <v>10</v>
      </c>
      <c r="K6" s="111">
        <v>11</v>
      </c>
      <c r="L6" s="232"/>
      <c r="M6" s="232"/>
      <c r="N6" s="232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</row>
    <row r="7" spans="1:69" ht="12.75" customHeight="1" x14ac:dyDescent="0.25">
      <c r="A7" s="112">
        <v>1</v>
      </c>
      <c r="B7" s="113" t="s">
        <v>409</v>
      </c>
      <c r="C7" s="255">
        <v>9239447</v>
      </c>
      <c r="D7" s="114">
        <v>8.0168067155129197E-2</v>
      </c>
      <c r="E7" s="114">
        <v>7.2871867859793271E-2</v>
      </c>
      <c r="F7" s="256">
        <v>480996</v>
      </c>
      <c r="G7" s="115">
        <v>6000000</v>
      </c>
      <c r="H7" s="115">
        <v>7661082</v>
      </c>
      <c r="I7" s="116">
        <v>1.0855599247816055</v>
      </c>
      <c r="J7" s="116">
        <v>1.0855599247816055</v>
      </c>
      <c r="K7" s="116">
        <v>1.0855599247816055</v>
      </c>
      <c r="L7" s="200"/>
      <c r="M7" s="200"/>
      <c r="N7" s="200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</row>
    <row r="8" spans="1:69" ht="12.75" customHeight="1" x14ac:dyDescent="0.25">
      <c r="A8" s="74">
        <v>2</v>
      </c>
      <c r="B8" s="75" t="s">
        <v>410</v>
      </c>
      <c r="C8" s="257">
        <v>8242159</v>
      </c>
      <c r="D8" s="117">
        <v>7.1514881379291698E-2</v>
      </c>
      <c r="E8" s="117">
        <v>2.750112724157276</v>
      </c>
      <c r="F8" s="258">
        <v>-810497</v>
      </c>
      <c r="G8" s="76">
        <v>1000000</v>
      </c>
      <c r="H8" s="76">
        <v>2097239</v>
      </c>
      <c r="I8" s="118">
        <v>0.59119999999999995</v>
      </c>
      <c r="J8" s="118">
        <v>0.59119999999999995</v>
      </c>
      <c r="K8" s="118">
        <v>0.59119999999999995</v>
      </c>
      <c r="L8" s="200"/>
      <c r="M8" s="200"/>
      <c r="N8" s="200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</row>
    <row r="9" spans="1:69" s="216" customFormat="1" ht="12.75" customHeight="1" x14ac:dyDescent="0.25">
      <c r="A9" s="74">
        <v>3</v>
      </c>
      <c r="B9" s="75" t="s">
        <v>138</v>
      </c>
      <c r="C9" s="257">
        <v>2771846.29</v>
      </c>
      <c r="D9" s="117">
        <v>2.4050525915719385E-2</v>
      </c>
      <c r="E9" s="117">
        <v>-0.41214027094833372</v>
      </c>
      <c r="F9" s="259">
        <v>-567241.54</v>
      </c>
      <c r="G9" s="76">
        <v>1000000</v>
      </c>
      <c r="H9" s="76">
        <v>2596842.5099999998</v>
      </c>
      <c r="I9" s="118">
        <v>0.11519763001045458</v>
      </c>
      <c r="J9" s="118">
        <v>0.11519763001045458</v>
      </c>
      <c r="K9" s="118">
        <v>0.11519763001045458</v>
      </c>
      <c r="L9" s="200"/>
      <c r="M9" s="232"/>
      <c r="N9" s="232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</row>
    <row r="10" spans="1:69" ht="12.75" customHeight="1" x14ac:dyDescent="0.25">
      <c r="A10" s="74">
        <v>4</v>
      </c>
      <c r="B10" s="75" t="s">
        <v>411</v>
      </c>
      <c r="C10" s="260">
        <v>3480238</v>
      </c>
      <c r="D10" s="117">
        <v>3.0197040331508211E-2</v>
      </c>
      <c r="E10" s="117">
        <v>-0.28210869038763892</v>
      </c>
      <c r="F10" s="259">
        <v>351620</v>
      </c>
      <c r="G10" s="76">
        <v>1000000</v>
      </c>
      <c r="H10" s="119">
        <v>1905340.4</v>
      </c>
      <c r="I10" s="118">
        <v>0.16319403075993166</v>
      </c>
      <c r="J10" s="118">
        <v>0.16319403075993166</v>
      </c>
      <c r="K10" s="118">
        <v>0.16319403075993166</v>
      </c>
      <c r="L10" s="200"/>
      <c r="M10" s="200"/>
      <c r="N10" s="200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  <c r="BQ10" s="231"/>
    </row>
    <row r="11" spans="1:69" s="216" customFormat="1" ht="12.75" customHeight="1" x14ac:dyDescent="0.25">
      <c r="A11" s="74">
        <v>5</v>
      </c>
      <c r="B11" s="75" t="s">
        <v>412</v>
      </c>
      <c r="C11" s="120">
        <v>2815162</v>
      </c>
      <c r="D11" s="117">
        <v>2.4426364074448158E-2</v>
      </c>
      <c r="E11" s="117">
        <v>-0.23890247130232653</v>
      </c>
      <c r="F11" s="259">
        <v>68075</v>
      </c>
      <c r="G11" s="76">
        <v>1000000</v>
      </c>
      <c r="H11" s="77">
        <v>1732177.5699999998</v>
      </c>
      <c r="I11" s="118">
        <v>0.23921614414292547</v>
      </c>
      <c r="J11" s="118">
        <v>0.23921614414292547</v>
      </c>
      <c r="K11" s="118">
        <v>0.23921614414292547</v>
      </c>
      <c r="L11" s="200"/>
      <c r="M11" s="232"/>
      <c r="N11" s="232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</row>
    <row r="12" spans="1:69" s="216" customFormat="1" ht="12.75" customHeight="1" x14ac:dyDescent="0.25">
      <c r="A12" s="74">
        <v>6</v>
      </c>
      <c r="B12" s="75" t="s">
        <v>413</v>
      </c>
      <c r="C12" s="120">
        <v>83088270</v>
      </c>
      <c r="D12" s="117">
        <v>0.72093340750409707</v>
      </c>
      <c r="E12" s="117">
        <v>0.96870912308235235</v>
      </c>
      <c r="F12" s="76">
        <v>11952623</v>
      </c>
      <c r="G12" s="76">
        <v>6000000</v>
      </c>
      <c r="H12" s="76">
        <v>7848766.0099999998</v>
      </c>
      <c r="I12" s="118">
        <v>0.10298006007422345</v>
      </c>
      <c r="J12" s="118">
        <v>0.10298006007422345</v>
      </c>
      <c r="K12" s="118">
        <v>0.10298006007422345</v>
      </c>
      <c r="L12" s="200"/>
      <c r="M12" s="232"/>
      <c r="N12" s="232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</row>
    <row r="13" spans="1:69" s="216" customFormat="1" ht="12.75" customHeight="1" x14ac:dyDescent="0.25">
      <c r="A13" s="174">
        <v>7</v>
      </c>
      <c r="B13" s="175" t="s">
        <v>414</v>
      </c>
      <c r="C13" s="176">
        <v>5613841.4400000004</v>
      </c>
      <c r="D13" s="117">
        <v>4.8709713639806286E-2</v>
      </c>
      <c r="E13" s="117">
        <v>-8.1493115915511491E-2</v>
      </c>
      <c r="F13" s="177">
        <v>-546265.93000000005</v>
      </c>
      <c r="G13" s="177" t="s">
        <v>139</v>
      </c>
      <c r="H13" s="177" t="s">
        <v>139</v>
      </c>
      <c r="I13" s="178" t="s">
        <v>139</v>
      </c>
      <c r="J13" s="178" t="s">
        <v>139</v>
      </c>
      <c r="K13" s="178" t="s">
        <v>139</v>
      </c>
      <c r="L13" s="200"/>
      <c r="M13" s="232"/>
      <c r="N13" s="232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</row>
    <row r="14" spans="1:69" s="261" customFormat="1" ht="15" customHeight="1" x14ac:dyDescent="0.25">
      <c r="A14" s="78"/>
      <c r="B14" s="78" t="s">
        <v>20</v>
      </c>
      <c r="C14" s="121">
        <v>115250963.72999999</v>
      </c>
      <c r="D14" s="446">
        <v>1</v>
      </c>
      <c r="E14" s="122"/>
      <c r="F14" s="79">
        <v>10929309.530000001</v>
      </c>
      <c r="G14" s="14"/>
      <c r="H14" s="79">
        <v>22953745.18</v>
      </c>
      <c r="I14" s="14"/>
      <c r="J14" s="14"/>
      <c r="K14" s="14"/>
      <c r="L14" s="233"/>
      <c r="M14" s="233"/>
      <c r="N14" s="233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</row>
    <row r="15" spans="1:69" s="261" customFormat="1" x14ac:dyDescent="0.25">
      <c r="A15" s="80"/>
      <c r="B15" s="80"/>
      <c r="C15" s="81"/>
      <c r="D15" s="82"/>
      <c r="E15" s="82"/>
      <c r="F15" s="81"/>
      <c r="G15" s="81"/>
      <c r="H15" s="81"/>
      <c r="I15" s="83"/>
      <c r="J15" s="83"/>
      <c r="K15" s="83"/>
      <c r="L15" s="233"/>
      <c r="M15" s="233"/>
      <c r="N15" s="233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</row>
    <row r="16" spans="1:69" s="261" customFormat="1" x14ac:dyDescent="0.25">
      <c r="A16" s="80"/>
      <c r="B16" s="80"/>
      <c r="C16" s="81"/>
      <c r="D16" s="82"/>
      <c r="E16" s="123"/>
      <c r="F16" s="81"/>
      <c r="G16" s="81"/>
      <c r="H16" s="81"/>
      <c r="I16" s="84"/>
      <c r="J16" s="84"/>
      <c r="K16" s="84"/>
      <c r="L16" s="233"/>
      <c r="M16" s="233"/>
      <c r="N16" s="233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</row>
    <row r="17" spans="1:69" x14ac:dyDescent="0.25">
      <c r="A17" s="270"/>
      <c r="B17" s="93"/>
      <c r="C17" s="262"/>
      <c r="D17" s="262"/>
      <c r="E17" s="262"/>
      <c r="F17" s="262"/>
      <c r="G17" s="262"/>
      <c r="H17" s="262"/>
      <c r="I17" s="262"/>
      <c r="J17" s="262"/>
      <c r="K17" s="26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2"/>
    </row>
    <row r="18" spans="1:69" x14ac:dyDescent="0.25">
      <c r="A18" s="270"/>
      <c r="B18" s="85"/>
      <c r="C18" s="262"/>
      <c r="D18" s="262"/>
      <c r="E18" s="264"/>
      <c r="F18" s="265"/>
      <c r="G18" s="265"/>
      <c r="H18" s="265"/>
      <c r="I18" s="264"/>
      <c r="J18" s="264"/>
      <c r="K18" s="264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</row>
    <row r="19" spans="1:69" x14ac:dyDescent="0.25">
      <c r="A19" s="270"/>
      <c r="B19" s="266"/>
      <c r="C19" s="267"/>
      <c r="D19" s="262"/>
      <c r="E19" s="264"/>
      <c r="F19" s="264"/>
      <c r="G19" s="264"/>
      <c r="H19" s="264"/>
      <c r="I19" s="264"/>
      <c r="J19" s="264"/>
      <c r="K19" s="264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</row>
    <row r="20" spans="1:69" x14ac:dyDescent="0.25">
      <c r="A20" s="270"/>
      <c r="B20" s="266"/>
      <c r="C20" s="267"/>
      <c r="D20" s="262"/>
      <c r="E20" s="264"/>
      <c r="F20" s="264"/>
      <c r="G20" s="264"/>
      <c r="H20" s="264"/>
      <c r="I20" s="264"/>
      <c r="J20" s="264"/>
      <c r="K20" s="264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42"/>
      <c r="BD20" s="242"/>
      <c r="BE20" s="242"/>
      <c r="BF20" s="242"/>
      <c r="BG20" s="242"/>
      <c r="BH20" s="242"/>
      <c r="BI20" s="242"/>
      <c r="BJ20" s="242"/>
      <c r="BK20" s="242"/>
      <c r="BL20" s="242"/>
      <c r="BM20" s="242"/>
      <c r="BN20" s="242"/>
      <c r="BO20" s="242"/>
      <c r="BP20" s="242"/>
      <c r="BQ20" s="242"/>
    </row>
    <row r="21" spans="1:69" x14ac:dyDescent="0.25">
      <c r="A21" s="271"/>
      <c r="B21" s="93"/>
      <c r="C21" s="248"/>
      <c r="D21" s="248"/>
      <c r="E21" s="248"/>
      <c r="F21" s="248"/>
      <c r="G21" s="248"/>
      <c r="H21" s="248"/>
      <c r="I21" s="248"/>
      <c r="J21" s="248"/>
      <c r="K21" s="248"/>
    </row>
    <row r="22" spans="1:69" x14ac:dyDescent="0.25">
      <c r="A22" s="270"/>
      <c r="B22" s="93"/>
      <c r="C22" s="248"/>
      <c r="D22" s="248"/>
      <c r="E22" s="248"/>
      <c r="F22" s="248"/>
      <c r="G22" s="248"/>
      <c r="H22" s="248"/>
      <c r="I22" s="248"/>
      <c r="J22" s="248"/>
      <c r="K22" s="248"/>
    </row>
    <row r="23" spans="1:69" x14ac:dyDescent="0.25">
      <c r="A23" s="270"/>
      <c r="B23" s="93"/>
      <c r="C23" s="248"/>
      <c r="D23" s="248"/>
      <c r="E23" s="248"/>
      <c r="F23" s="248"/>
      <c r="G23" s="248"/>
      <c r="H23" s="248"/>
      <c r="I23" s="248"/>
      <c r="J23" s="248"/>
      <c r="K23" s="248"/>
    </row>
    <row r="24" spans="1:69" x14ac:dyDescent="0.25">
      <c r="A24" s="270"/>
      <c r="B24" s="93"/>
      <c r="C24" s="248"/>
      <c r="D24" s="248"/>
      <c r="E24" s="248"/>
      <c r="F24" s="248"/>
      <c r="G24" s="248"/>
      <c r="H24" s="248"/>
      <c r="I24" s="248"/>
      <c r="J24" s="248"/>
      <c r="K24" s="248"/>
    </row>
    <row r="25" spans="1:69" x14ac:dyDescent="0.25">
      <c r="A25" s="263"/>
      <c r="B25" s="93"/>
      <c r="C25" s="248"/>
      <c r="D25" s="248"/>
      <c r="E25" s="248"/>
      <c r="F25" s="248"/>
      <c r="G25" s="248"/>
      <c r="H25" s="248"/>
      <c r="I25" s="248"/>
      <c r="J25" s="248"/>
      <c r="K25" s="248"/>
    </row>
    <row r="26" spans="1:69" x14ac:dyDescent="0.25">
      <c r="A26" s="216"/>
      <c r="B26" s="216"/>
    </row>
    <row r="31" spans="1:69" x14ac:dyDescent="0.25">
      <c r="E31" s="268"/>
    </row>
    <row r="32" spans="1:69" x14ac:dyDescent="0.25">
      <c r="E32" s="268"/>
    </row>
    <row r="33" spans="3:11" x14ac:dyDescent="0.25">
      <c r="C33" s="269"/>
      <c r="D33" s="269"/>
      <c r="E33" s="268"/>
      <c r="F33" s="269"/>
      <c r="G33" s="269"/>
      <c r="H33" s="269"/>
      <c r="I33" s="269"/>
      <c r="J33" s="269"/>
      <c r="K33" s="269"/>
    </row>
    <row r="34" spans="3:11" x14ac:dyDescent="0.25">
      <c r="C34" s="269"/>
      <c r="D34" s="269"/>
      <c r="E34" s="268"/>
      <c r="F34" s="269"/>
      <c r="G34" s="269"/>
      <c r="H34" s="269"/>
      <c r="I34" s="269"/>
      <c r="J34" s="269"/>
      <c r="K34" s="269"/>
    </row>
    <row r="35" spans="3:11" x14ac:dyDescent="0.25">
      <c r="C35" s="269"/>
      <c r="D35" s="269"/>
      <c r="E35" s="268"/>
      <c r="F35" s="269"/>
      <c r="G35" s="269"/>
      <c r="H35" s="269"/>
      <c r="I35" s="269"/>
      <c r="J35" s="269"/>
      <c r="K35" s="269"/>
    </row>
    <row r="36" spans="3:11" x14ac:dyDescent="0.25">
      <c r="C36" s="269"/>
      <c r="D36" s="269"/>
      <c r="E36" s="268"/>
      <c r="F36" s="269"/>
      <c r="G36" s="269"/>
      <c r="H36" s="269"/>
      <c r="I36" s="269"/>
      <c r="J36" s="269"/>
      <c r="K36" s="269"/>
    </row>
    <row r="37" spans="3:11" x14ac:dyDescent="0.25">
      <c r="C37" s="269"/>
      <c r="D37" s="269"/>
      <c r="E37" s="268"/>
      <c r="F37" s="269"/>
      <c r="G37" s="269"/>
      <c r="H37" s="269"/>
      <c r="I37" s="269"/>
      <c r="J37" s="269"/>
      <c r="K37" s="269"/>
    </row>
    <row r="38" spans="3:11" x14ac:dyDescent="0.25">
      <c r="C38" s="269"/>
      <c r="D38" s="269"/>
      <c r="E38" s="268"/>
      <c r="F38" s="269"/>
      <c r="G38" s="269"/>
      <c r="H38" s="269"/>
      <c r="I38" s="269"/>
      <c r="J38" s="269"/>
      <c r="K38" s="269"/>
    </row>
    <row r="39" spans="3:11" x14ac:dyDescent="0.25">
      <c r="C39" s="269"/>
      <c r="D39" s="269"/>
      <c r="E39" s="268"/>
      <c r="F39" s="269"/>
      <c r="G39" s="269"/>
      <c r="H39" s="269"/>
      <c r="I39" s="269"/>
      <c r="J39" s="269"/>
      <c r="K39" s="269"/>
    </row>
    <row r="40" spans="3:11" x14ac:dyDescent="0.25">
      <c r="C40" s="269"/>
      <c r="D40" s="269"/>
      <c r="E40" s="268"/>
      <c r="F40" s="269"/>
      <c r="G40" s="269"/>
      <c r="H40" s="269"/>
      <c r="I40" s="269"/>
      <c r="J40" s="269"/>
      <c r="K40" s="269"/>
    </row>
    <row r="41" spans="3:11" x14ac:dyDescent="0.25">
      <c r="C41" s="269"/>
      <c r="D41" s="269"/>
      <c r="E41" s="269"/>
      <c r="F41" s="269"/>
      <c r="G41" s="269"/>
      <c r="H41" s="269"/>
      <c r="I41" s="269"/>
      <c r="J41" s="269"/>
      <c r="K41" s="269"/>
    </row>
    <row r="42" spans="3:11" x14ac:dyDescent="0.25">
      <c r="C42" s="269"/>
      <c r="D42" s="269"/>
      <c r="E42" s="269"/>
      <c r="F42" s="269"/>
      <c r="G42" s="269"/>
      <c r="H42" s="269"/>
      <c r="I42" s="269"/>
      <c r="J42" s="269"/>
      <c r="K42" s="269"/>
    </row>
    <row r="43" spans="3:11" x14ac:dyDescent="0.25">
      <c r="C43" s="269"/>
      <c r="D43" s="269"/>
      <c r="E43" s="269"/>
      <c r="F43" s="269"/>
      <c r="G43" s="269"/>
      <c r="H43" s="269"/>
      <c r="I43" s="269"/>
      <c r="J43" s="269"/>
      <c r="K43" s="269"/>
    </row>
    <row r="44" spans="3:11" x14ac:dyDescent="0.25">
      <c r="C44" s="269"/>
      <c r="D44" s="269"/>
      <c r="E44" s="269"/>
      <c r="F44" s="269"/>
      <c r="G44" s="269"/>
      <c r="H44" s="269"/>
      <c r="I44" s="269"/>
      <c r="J44" s="269"/>
      <c r="K44" s="269"/>
    </row>
    <row r="45" spans="3:11" x14ac:dyDescent="0.25">
      <c r="C45" s="269"/>
      <c r="D45" s="269"/>
      <c r="E45" s="269"/>
      <c r="F45" s="269"/>
      <c r="G45" s="269"/>
      <c r="H45" s="269"/>
      <c r="I45" s="269"/>
      <c r="J45" s="269"/>
      <c r="K45" s="269"/>
    </row>
    <row r="46" spans="3:11" x14ac:dyDescent="0.25">
      <c r="C46" s="269"/>
      <c r="D46" s="269"/>
      <c r="E46" s="269"/>
      <c r="F46" s="269"/>
      <c r="G46" s="269"/>
      <c r="H46" s="269"/>
      <c r="I46" s="269"/>
      <c r="J46" s="269"/>
      <c r="K46" s="269"/>
    </row>
    <row r="47" spans="3:11" x14ac:dyDescent="0.25">
      <c r="C47" s="269"/>
      <c r="D47" s="269"/>
      <c r="E47" s="269"/>
      <c r="F47" s="269"/>
      <c r="G47" s="269"/>
      <c r="H47" s="269"/>
      <c r="I47" s="269"/>
      <c r="J47" s="269"/>
      <c r="K47" s="269"/>
    </row>
    <row r="48" spans="3:11" x14ac:dyDescent="0.25">
      <c r="C48" s="269"/>
      <c r="D48" s="269"/>
      <c r="E48" s="269"/>
      <c r="F48" s="269"/>
      <c r="G48" s="269"/>
      <c r="H48" s="269"/>
      <c r="I48" s="269"/>
      <c r="J48" s="269"/>
      <c r="K48" s="269"/>
    </row>
    <row r="49" spans="3:11" x14ac:dyDescent="0.25">
      <c r="C49" s="269"/>
      <c r="D49" s="269"/>
      <c r="E49" s="269"/>
      <c r="F49" s="269"/>
      <c r="G49" s="269"/>
      <c r="H49" s="269"/>
      <c r="I49" s="269"/>
      <c r="J49" s="269"/>
      <c r="K49" s="269"/>
    </row>
    <row r="50" spans="3:11" x14ac:dyDescent="0.25">
      <c r="C50" s="269"/>
      <c r="D50" s="269"/>
      <c r="E50" s="269"/>
      <c r="F50" s="269"/>
      <c r="G50" s="269"/>
      <c r="H50" s="269"/>
      <c r="I50" s="269"/>
      <c r="J50" s="269"/>
      <c r="K50" s="269"/>
    </row>
    <row r="51" spans="3:11" x14ac:dyDescent="0.25">
      <c r="C51" s="269"/>
      <c r="D51" s="269"/>
      <c r="E51" s="269"/>
      <c r="F51" s="269"/>
      <c r="G51" s="269"/>
      <c r="H51" s="269"/>
      <c r="I51" s="269"/>
      <c r="J51" s="269"/>
      <c r="K51" s="269"/>
    </row>
    <row r="52" spans="3:11" x14ac:dyDescent="0.25">
      <c r="C52" s="269"/>
      <c r="D52" s="269"/>
      <c r="E52" s="269"/>
      <c r="F52" s="269"/>
      <c r="G52" s="269"/>
      <c r="H52" s="269"/>
      <c r="I52" s="269"/>
      <c r="J52" s="269"/>
      <c r="K52" s="269"/>
    </row>
    <row r="53" spans="3:11" x14ac:dyDescent="0.25">
      <c r="C53" s="269"/>
      <c r="D53" s="269"/>
      <c r="E53" s="269"/>
      <c r="F53" s="269"/>
      <c r="G53" s="269"/>
      <c r="H53" s="269"/>
      <c r="I53" s="269"/>
      <c r="J53" s="269"/>
      <c r="K53" s="269"/>
    </row>
    <row r="54" spans="3:11" x14ac:dyDescent="0.25">
      <c r="C54" s="269"/>
      <c r="D54" s="269"/>
      <c r="E54" s="269"/>
      <c r="F54" s="269"/>
      <c r="G54" s="269"/>
      <c r="H54" s="269"/>
      <c r="I54" s="269"/>
      <c r="J54" s="269"/>
      <c r="K54" s="269"/>
    </row>
    <row r="55" spans="3:11" x14ac:dyDescent="0.25">
      <c r="C55" s="269"/>
      <c r="D55" s="269"/>
      <c r="E55" s="269"/>
      <c r="F55" s="269"/>
      <c r="G55" s="269"/>
      <c r="H55" s="269"/>
      <c r="I55" s="269"/>
      <c r="J55" s="269"/>
      <c r="K55" s="269"/>
    </row>
    <row r="56" spans="3:11" x14ac:dyDescent="0.25">
      <c r="C56" s="269"/>
      <c r="D56" s="269"/>
      <c r="E56" s="269"/>
      <c r="F56" s="269"/>
      <c r="G56" s="269"/>
      <c r="H56" s="269"/>
      <c r="I56" s="269"/>
      <c r="J56" s="269"/>
      <c r="K56" s="269"/>
    </row>
    <row r="57" spans="3:11" x14ac:dyDescent="0.25">
      <c r="C57" s="269"/>
      <c r="D57" s="269"/>
      <c r="E57" s="269"/>
      <c r="F57" s="269"/>
      <c r="G57" s="269"/>
      <c r="H57" s="269"/>
      <c r="I57" s="269"/>
      <c r="J57" s="269"/>
      <c r="K57" s="269"/>
    </row>
    <row r="58" spans="3:11" x14ac:dyDescent="0.25">
      <c r="C58" s="269"/>
      <c r="D58" s="269"/>
      <c r="E58" s="269"/>
      <c r="F58" s="269"/>
      <c r="G58" s="269"/>
      <c r="H58" s="269"/>
      <c r="I58" s="269"/>
      <c r="J58" s="269"/>
      <c r="K58" s="269"/>
    </row>
    <row r="59" spans="3:11" x14ac:dyDescent="0.25">
      <c r="C59" s="269"/>
      <c r="D59" s="269"/>
      <c r="E59" s="269"/>
      <c r="F59" s="269"/>
      <c r="G59" s="269"/>
      <c r="H59" s="269"/>
      <c r="I59" s="269"/>
      <c r="J59" s="269"/>
      <c r="K59" s="269"/>
    </row>
    <row r="60" spans="3:11" x14ac:dyDescent="0.25">
      <c r="C60" s="269"/>
      <c r="D60" s="269"/>
      <c r="E60" s="269"/>
      <c r="F60" s="269"/>
      <c r="G60" s="269"/>
      <c r="H60" s="269"/>
      <c r="I60" s="269"/>
      <c r="J60" s="269"/>
      <c r="K60" s="269"/>
    </row>
    <row r="61" spans="3:11" x14ac:dyDescent="0.25">
      <c r="C61" s="269"/>
      <c r="D61" s="269"/>
      <c r="E61" s="269"/>
      <c r="F61" s="269"/>
      <c r="G61" s="269"/>
      <c r="H61" s="269"/>
      <c r="I61" s="269"/>
      <c r="J61" s="269"/>
      <c r="K61" s="269"/>
    </row>
    <row r="62" spans="3:11" x14ac:dyDescent="0.25">
      <c r="C62" s="269"/>
      <c r="D62" s="269"/>
      <c r="E62" s="269"/>
      <c r="F62" s="269"/>
      <c r="G62" s="269"/>
      <c r="H62" s="269"/>
      <c r="I62" s="269"/>
      <c r="J62" s="269"/>
      <c r="K62" s="269"/>
    </row>
    <row r="63" spans="3:11" x14ac:dyDescent="0.25">
      <c r="C63" s="269"/>
      <c r="D63" s="269"/>
      <c r="E63" s="269"/>
      <c r="F63" s="269"/>
      <c r="G63" s="269"/>
      <c r="H63" s="269"/>
      <c r="I63" s="269"/>
      <c r="J63" s="269"/>
      <c r="K63" s="269"/>
    </row>
    <row r="64" spans="3:11" x14ac:dyDescent="0.25">
      <c r="C64" s="269"/>
      <c r="D64" s="269"/>
      <c r="E64" s="269"/>
      <c r="F64" s="269"/>
      <c r="G64" s="269"/>
      <c r="H64" s="269"/>
      <c r="I64" s="269"/>
      <c r="J64" s="269"/>
      <c r="K64" s="269"/>
    </row>
    <row r="65" spans="3:11" x14ac:dyDescent="0.25">
      <c r="C65" s="269"/>
      <c r="D65" s="269"/>
      <c r="E65" s="269"/>
      <c r="F65" s="269"/>
      <c r="G65" s="269"/>
      <c r="H65" s="269"/>
      <c r="I65" s="269"/>
      <c r="J65" s="269"/>
      <c r="K65" s="269"/>
    </row>
    <row r="66" spans="3:11" x14ac:dyDescent="0.25">
      <c r="C66" s="269"/>
      <c r="D66" s="269"/>
      <c r="E66" s="269"/>
      <c r="F66" s="269"/>
      <c r="G66" s="269"/>
      <c r="H66" s="269"/>
      <c r="I66" s="269"/>
      <c r="J66" s="269"/>
      <c r="K66" s="26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8"/>
  <sheetViews>
    <sheetView zoomScaleNormal="100" zoomScaleSheetLayoutView="110" workbookViewId="0"/>
  </sheetViews>
  <sheetFormatPr defaultColWidth="11.42578125" defaultRowHeight="11.25" x14ac:dyDescent="0.25"/>
  <cols>
    <col min="1" max="1" width="6.85546875" style="216" customWidth="1"/>
    <col min="2" max="2" width="43.5703125" style="216" bestFit="1" customWidth="1"/>
    <col min="3" max="3" width="11.7109375" style="216" bestFit="1" customWidth="1"/>
    <col min="4" max="4" width="7.42578125" style="216" bestFit="1" customWidth="1"/>
    <col min="5" max="5" width="9.28515625" style="216" bestFit="1" customWidth="1"/>
    <col min="6" max="6" width="10.85546875" style="216" bestFit="1" customWidth="1"/>
    <col min="7" max="7" width="11.7109375" style="216" bestFit="1" customWidth="1"/>
    <col min="8" max="8" width="11" style="216" bestFit="1" customWidth="1"/>
    <col min="9" max="16384" width="11.42578125" style="216"/>
  </cols>
  <sheetData>
    <row r="1" spans="1:49" ht="12.75" x14ac:dyDescent="0.25">
      <c r="A1" s="227" t="s">
        <v>1</v>
      </c>
      <c r="B1" s="228"/>
      <c r="C1" s="228"/>
      <c r="D1" s="228"/>
      <c r="E1" s="228"/>
      <c r="F1" s="228"/>
      <c r="G1" s="228"/>
      <c r="H1" s="229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</row>
    <row r="2" spans="1:49" ht="12.75" customHeight="1" x14ac:dyDescent="0.25">
      <c r="A2" s="230" t="s">
        <v>252</v>
      </c>
      <c r="B2" s="230"/>
      <c r="C2" s="230"/>
      <c r="D2" s="230"/>
      <c r="E2" s="230"/>
      <c r="F2" s="230"/>
      <c r="G2" s="230"/>
      <c r="H2" s="230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</row>
    <row r="3" spans="1:49" ht="12.75" customHeight="1" x14ac:dyDescent="0.25">
      <c r="A3" s="232" t="s">
        <v>7</v>
      </c>
      <c r="B3" s="233"/>
      <c r="C3" s="231"/>
      <c r="D3" s="231"/>
      <c r="E3" s="231"/>
      <c r="F3" s="234"/>
      <c r="G3" s="231"/>
      <c r="H3" s="229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</row>
    <row r="4" spans="1:49" x14ac:dyDescent="0.25">
      <c r="A4" s="232"/>
      <c r="B4" s="233"/>
      <c r="C4" s="235"/>
      <c r="D4" s="235"/>
      <c r="E4" s="235"/>
      <c r="F4" s="235"/>
      <c r="G4" s="235"/>
      <c r="H4" s="235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</row>
    <row r="5" spans="1:49" ht="48.75" customHeight="1" x14ac:dyDescent="0.25">
      <c r="A5" s="146" t="s">
        <v>13</v>
      </c>
      <c r="B5" s="146" t="s">
        <v>39</v>
      </c>
      <c r="C5" s="146" t="s">
        <v>407</v>
      </c>
      <c r="D5" s="146" t="s">
        <v>40</v>
      </c>
      <c r="E5" s="146" t="s">
        <v>251</v>
      </c>
      <c r="F5" s="146" t="s">
        <v>41</v>
      </c>
      <c r="G5" s="146" t="s">
        <v>42</v>
      </c>
      <c r="H5" s="146" t="s">
        <v>236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</row>
    <row r="6" spans="1:49" ht="12.75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</row>
    <row r="7" spans="1:49" ht="12.75" customHeight="1" x14ac:dyDescent="0.25">
      <c r="A7" s="9">
        <v>1</v>
      </c>
      <c r="B7" s="147" t="s">
        <v>140</v>
      </c>
      <c r="C7" s="148">
        <v>3534812</v>
      </c>
      <c r="D7" s="149">
        <v>1.1383628555176824E-2</v>
      </c>
      <c r="E7" s="149">
        <v>0.31702249899587986</v>
      </c>
      <c r="F7" s="236">
        <v>5000000</v>
      </c>
      <c r="G7" s="236">
        <v>1699113</v>
      </c>
      <c r="H7" s="236">
        <v>912728</v>
      </c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</row>
    <row r="8" spans="1:49" ht="12.75" customHeight="1" x14ac:dyDescent="0.25">
      <c r="A8" s="9">
        <v>2</v>
      </c>
      <c r="B8" s="147" t="s">
        <v>141</v>
      </c>
      <c r="C8" s="150">
        <v>2495101</v>
      </c>
      <c r="D8" s="149">
        <v>8.0353079574388264E-3</v>
      </c>
      <c r="E8" s="151">
        <v>-6.8210573645356209E-2</v>
      </c>
      <c r="F8" s="237">
        <v>1500000</v>
      </c>
      <c r="G8" s="237">
        <v>2324976</v>
      </c>
      <c r="H8" s="237">
        <v>-149729</v>
      </c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</row>
    <row r="9" spans="1:49" ht="12.75" customHeight="1" x14ac:dyDescent="0.25">
      <c r="A9" s="9">
        <v>3</v>
      </c>
      <c r="B9" s="152" t="s">
        <v>142</v>
      </c>
      <c r="C9" s="148">
        <v>8536258.7100000009</v>
      </c>
      <c r="D9" s="149">
        <v>2.7490457315843923E-2</v>
      </c>
      <c r="E9" s="149">
        <v>-0.40232539235705955</v>
      </c>
      <c r="F9" s="236">
        <v>1932500</v>
      </c>
      <c r="G9" s="236">
        <v>7580891.7300000004</v>
      </c>
      <c r="H9" s="236">
        <v>3263377.91</v>
      </c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</row>
    <row r="10" spans="1:49" ht="12.75" customHeight="1" x14ac:dyDescent="0.25">
      <c r="A10" s="9">
        <v>4</v>
      </c>
      <c r="B10" s="147" t="s">
        <v>284</v>
      </c>
      <c r="C10" s="148">
        <v>4381094</v>
      </c>
      <c r="D10" s="149">
        <v>1.4109023835302657E-2</v>
      </c>
      <c r="E10" s="149" t="s">
        <v>139</v>
      </c>
      <c r="F10" s="236">
        <v>1000000</v>
      </c>
      <c r="G10" s="236">
        <v>3769561</v>
      </c>
      <c r="H10" s="236">
        <v>2419561</v>
      </c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</row>
    <row r="11" spans="1:49" ht="12.75" customHeight="1" x14ac:dyDescent="0.25">
      <c r="A11" s="9">
        <v>5</v>
      </c>
      <c r="B11" s="147" t="s">
        <v>143</v>
      </c>
      <c r="C11" s="148">
        <v>26152950.010000002</v>
      </c>
      <c r="D11" s="149">
        <v>8.4223847982848321E-2</v>
      </c>
      <c r="E11" s="149">
        <v>5.5753164850003589E-2</v>
      </c>
      <c r="F11" s="236">
        <v>5000000</v>
      </c>
      <c r="G11" s="236">
        <v>17820694.140000001</v>
      </c>
      <c r="H11" s="236">
        <v>1857453.15</v>
      </c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</row>
    <row r="12" spans="1:49" ht="12.75" customHeight="1" x14ac:dyDescent="0.25">
      <c r="A12" s="9">
        <v>6</v>
      </c>
      <c r="B12" s="152" t="s">
        <v>144</v>
      </c>
      <c r="C12" s="150">
        <v>2260051</v>
      </c>
      <c r="D12" s="149">
        <v>7.2783449585878792E-3</v>
      </c>
      <c r="E12" s="149">
        <v>-0.57728314787517565</v>
      </c>
      <c r="F12" s="237">
        <v>1000000</v>
      </c>
      <c r="G12" s="237">
        <v>1929640</v>
      </c>
      <c r="H12" s="237">
        <v>-532037</v>
      </c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49" ht="12.75" customHeight="1" x14ac:dyDescent="0.25">
      <c r="A13" s="9">
        <v>7</v>
      </c>
      <c r="B13" s="152" t="s">
        <v>145</v>
      </c>
      <c r="C13" s="148">
        <v>1815462.02</v>
      </c>
      <c r="D13" s="149">
        <v>5.8465755156741003E-3</v>
      </c>
      <c r="E13" s="149">
        <v>-0.2939146404399674</v>
      </c>
      <c r="F13" s="236">
        <v>4698800</v>
      </c>
      <c r="G13" s="236">
        <v>403935.93</v>
      </c>
      <c r="H13" s="236">
        <v>-1483273.58</v>
      </c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49" ht="12.75" customHeight="1" x14ac:dyDescent="0.25">
      <c r="A14" s="9">
        <v>8</v>
      </c>
      <c r="B14" s="153" t="s">
        <v>146</v>
      </c>
      <c r="C14" s="148">
        <v>7796799.5700000003</v>
      </c>
      <c r="D14" s="149">
        <v>2.5109078000199837E-2</v>
      </c>
      <c r="E14" s="149">
        <v>-5.6831703143713774E-2</v>
      </c>
      <c r="F14" s="236">
        <v>5000000</v>
      </c>
      <c r="G14" s="236">
        <v>6654724.2599999998</v>
      </c>
      <c r="H14" s="236">
        <v>1589628.89</v>
      </c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</row>
    <row r="15" spans="1:49" ht="12.75" customHeight="1" x14ac:dyDescent="0.25">
      <c r="A15" s="9">
        <v>9</v>
      </c>
      <c r="B15" s="147" t="s">
        <v>147</v>
      </c>
      <c r="C15" s="148">
        <v>122118371.72</v>
      </c>
      <c r="D15" s="149">
        <v>0.3932741496361023</v>
      </c>
      <c r="E15" s="149">
        <v>0.19903064004241799</v>
      </c>
      <c r="F15" s="236">
        <v>5000000</v>
      </c>
      <c r="G15" s="236">
        <v>119457818.53</v>
      </c>
      <c r="H15" s="236">
        <v>18786277.98</v>
      </c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49" ht="12.75" customHeight="1" x14ac:dyDescent="0.25">
      <c r="A16" s="9">
        <v>10</v>
      </c>
      <c r="B16" s="147" t="s">
        <v>148</v>
      </c>
      <c r="C16" s="148">
        <v>12909983.43</v>
      </c>
      <c r="D16" s="149">
        <v>4.1575748871681903E-2</v>
      </c>
      <c r="E16" s="149">
        <v>0.86948062361505096</v>
      </c>
      <c r="F16" s="236">
        <v>5000000</v>
      </c>
      <c r="G16" s="236">
        <v>9019602.5199999996</v>
      </c>
      <c r="H16" s="236">
        <v>4019602.52</v>
      </c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</row>
    <row r="17" spans="1:33" ht="12.75" customHeight="1" x14ac:dyDescent="0.25">
      <c r="A17" s="9">
        <v>11</v>
      </c>
      <c r="B17" s="147" t="s">
        <v>149</v>
      </c>
      <c r="C17" s="148">
        <v>1733096</v>
      </c>
      <c r="D17" s="149">
        <v>5.5813211889239748E-3</v>
      </c>
      <c r="E17" s="149">
        <v>-0.56816939380121945</v>
      </c>
      <c r="F17" s="236">
        <v>1500000</v>
      </c>
      <c r="G17" s="236">
        <v>1569337</v>
      </c>
      <c r="H17" s="236">
        <v>69337</v>
      </c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33" ht="12.75" customHeight="1" x14ac:dyDescent="0.25">
      <c r="A18" s="9">
        <v>12</v>
      </c>
      <c r="B18" s="147" t="s">
        <v>150</v>
      </c>
      <c r="C18" s="148">
        <v>9629470.9800000004</v>
      </c>
      <c r="D18" s="149">
        <v>3.1011075219608445E-2</v>
      </c>
      <c r="E18" s="151">
        <v>-0.18687053497892991</v>
      </c>
      <c r="F18" s="236">
        <v>4148000</v>
      </c>
      <c r="G18" s="236">
        <v>7413248.9299999997</v>
      </c>
      <c r="H18" s="236">
        <v>2261897.6800000002</v>
      </c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</row>
    <row r="19" spans="1:33" ht="12.75" customHeight="1" x14ac:dyDescent="0.25">
      <c r="A19" s="9">
        <v>13</v>
      </c>
      <c r="B19" s="152" t="s">
        <v>151</v>
      </c>
      <c r="C19" s="150">
        <v>4978365.72</v>
      </c>
      <c r="D19" s="149">
        <v>1.6032497956979162E-2</v>
      </c>
      <c r="E19" s="149">
        <v>7.9920612793657142E-2</v>
      </c>
      <c r="F19" s="237">
        <v>12979900</v>
      </c>
      <c r="G19" s="237">
        <v>3459385.9</v>
      </c>
      <c r="H19" s="237">
        <v>213348.24</v>
      </c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</row>
    <row r="20" spans="1:33" ht="12.75" customHeight="1" x14ac:dyDescent="0.25">
      <c r="A20" s="9">
        <v>14</v>
      </c>
      <c r="B20" s="147" t="s">
        <v>152</v>
      </c>
      <c r="C20" s="148">
        <v>26369736.09</v>
      </c>
      <c r="D20" s="149">
        <v>8.4921993233756377E-2</v>
      </c>
      <c r="E20" s="149">
        <v>0.1298573106531915</v>
      </c>
      <c r="F20" s="148">
        <v>5000000</v>
      </c>
      <c r="G20" s="148">
        <v>21242356.390000001</v>
      </c>
      <c r="H20" s="148">
        <v>2702174.98</v>
      </c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33" ht="12.75" customHeight="1" x14ac:dyDescent="0.25">
      <c r="A21" s="9">
        <v>15</v>
      </c>
      <c r="B21" s="147" t="s">
        <v>153</v>
      </c>
      <c r="C21" s="148">
        <v>1291329</v>
      </c>
      <c r="D21" s="149">
        <v>4.1586397461952527E-3</v>
      </c>
      <c r="E21" s="149">
        <v>-2.4437248994466976E-2</v>
      </c>
      <c r="F21" s="236">
        <v>2250000</v>
      </c>
      <c r="G21" s="236">
        <v>1206127</v>
      </c>
      <c r="H21" s="236">
        <v>-21583</v>
      </c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</row>
    <row r="22" spans="1:33" ht="12.75" customHeight="1" x14ac:dyDescent="0.25">
      <c r="A22" s="9">
        <v>16</v>
      </c>
      <c r="B22" s="147" t="s">
        <v>154</v>
      </c>
      <c r="C22" s="148">
        <v>3071733.81</v>
      </c>
      <c r="D22" s="149">
        <v>9.8923158327566228E-3</v>
      </c>
      <c r="E22" s="151">
        <v>7.105240265212065E-2</v>
      </c>
      <c r="F22" s="236">
        <v>1000000</v>
      </c>
      <c r="G22" s="236">
        <v>2474697.7400000002</v>
      </c>
      <c r="H22" s="236">
        <v>873893.7</v>
      </c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</row>
    <row r="23" spans="1:33" ht="12.75" customHeight="1" x14ac:dyDescent="0.25">
      <c r="A23" s="9">
        <v>17</v>
      </c>
      <c r="B23" s="152" t="s">
        <v>155</v>
      </c>
      <c r="C23" s="150">
        <v>18361965.309999999</v>
      </c>
      <c r="D23" s="149">
        <v>5.9133496387384181E-2</v>
      </c>
      <c r="E23" s="149">
        <v>-0.38222245007265632</v>
      </c>
      <c r="F23" s="237">
        <v>1000000</v>
      </c>
      <c r="G23" s="237">
        <v>9242317.0600000005</v>
      </c>
      <c r="H23" s="237">
        <v>-659346.76</v>
      </c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33" ht="12.75" customHeight="1" x14ac:dyDescent="0.25">
      <c r="A24" s="9">
        <v>18</v>
      </c>
      <c r="B24" s="152" t="s">
        <v>156</v>
      </c>
      <c r="C24" s="150">
        <v>15577938.24</v>
      </c>
      <c r="D24" s="149">
        <v>5.016772110642518E-2</v>
      </c>
      <c r="E24" s="149">
        <v>0.11717964701256012</v>
      </c>
      <c r="F24" s="237">
        <v>8000000</v>
      </c>
      <c r="G24" s="237">
        <v>12878705.210000001</v>
      </c>
      <c r="H24" s="237">
        <v>1832567.97</v>
      </c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</row>
    <row r="25" spans="1:33" ht="12.75" customHeight="1" x14ac:dyDescent="0.25">
      <c r="A25" s="9">
        <v>19</v>
      </c>
      <c r="B25" s="147" t="s">
        <v>285</v>
      </c>
      <c r="C25" s="148">
        <v>2389101.9700000002</v>
      </c>
      <c r="D25" s="149">
        <v>7.6939450830542638E-3</v>
      </c>
      <c r="E25" s="149" t="s">
        <v>139</v>
      </c>
      <c r="F25" s="236">
        <v>3000000</v>
      </c>
      <c r="G25" s="236">
        <v>2252680.13</v>
      </c>
      <c r="H25" s="236">
        <v>-747319.87</v>
      </c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</row>
    <row r="26" spans="1:33" ht="12.75" customHeight="1" x14ac:dyDescent="0.25">
      <c r="A26" s="9">
        <v>20</v>
      </c>
      <c r="B26" s="154" t="s">
        <v>157</v>
      </c>
      <c r="C26" s="155">
        <v>35113538.590000004</v>
      </c>
      <c r="D26" s="149">
        <v>0.11308083161605975</v>
      </c>
      <c r="E26" s="149">
        <v>0.10925292153564148</v>
      </c>
      <c r="F26" s="238">
        <v>4000000</v>
      </c>
      <c r="G26" s="238">
        <v>26793005.719999999</v>
      </c>
      <c r="H26" s="238">
        <v>14735646.68</v>
      </c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</row>
    <row r="27" spans="1:33" ht="15" customHeight="1" x14ac:dyDescent="0.25">
      <c r="A27" s="454" t="s">
        <v>44</v>
      </c>
      <c r="B27" s="454"/>
      <c r="C27" s="225">
        <v>310517159.17000008</v>
      </c>
      <c r="D27" s="226">
        <v>1</v>
      </c>
      <c r="E27" s="156" t="s">
        <v>139</v>
      </c>
      <c r="F27" s="225">
        <v>78009200</v>
      </c>
      <c r="G27" s="225">
        <v>259192818.19000006</v>
      </c>
      <c r="H27" s="225">
        <v>51944206.490000002</v>
      </c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33" ht="12" customHeight="1" x14ac:dyDescent="0.25"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</row>
    <row r="29" spans="1:33" ht="11.25" customHeight="1" x14ac:dyDescent="0.25">
      <c r="C29" s="157"/>
    </row>
    <row r="30" spans="1:33" s="243" customFormat="1" ht="12" customHeight="1" x14ac:dyDescent="0.25">
      <c r="A30" s="239" t="s">
        <v>8</v>
      </c>
      <c r="B30" s="240"/>
      <c r="C30" s="241"/>
      <c r="D30" s="241"/>
      <c r="E30" s="241"/>
      <c r="F30" s="241"/>
      <c r="G30" s="241"/>
      <c r="H30" s="241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</row>
    <row r="31" spans="1:33" x14ac:dyDescent="0.25">
      <c r="A31" s="244"/>
      <c r="B31" s="216" t="s">
        <v>415</v>
      </c>
    </row>
    <row r="32" spans="1:33" x14ac:dyDescent="0.25">
      <c r="A32" s="244"/>
      <c r="B32" s="216" t="s">
        <v>416</v>
      </c>
    </row>
    <row r="33" spans="1:2" x14ac:dyDescent="0.25">
      <c r="A33" s="244"/>
      <c r="B33" s="216" t="s">
        <v>417</v>
      </c>
    </row>
    <row r="34" spans="1:2" x14ac:dyDescent="0.25">
      <c r="A34" s="244"/>
    </row>
    <row r="35" spans="1:2" x14ac:dyDescent="0.25">
      <c r="A35" s="244"/>
    </row>
    <row r="36" spans="1:2" x14ac:dyDescent="0.25">
      <c r="A36" s="244"/>
    </row>
    <row r="37" spans="1:2" x14ac:dyDescent="0.25">
      <c r="A37" s="244"/>
    </row>
    <row r="38" spans="1:2" x14ac:dyDescent="0.25">
      <c r="A38" s="244"/>
    </row>
    <row r="39" spans="1:2" x14ac:dyDescent="0.25">
      <c r="A39" s="244"/>
    </row>
    <row r="40" spans="1:2" x14ac:dyDescent="0.25">
      <c r="A40" s="244"/>
    </row>
    <row r="41" spans="1:2" x14ac:dyDescent="0.25">
      <c r="A41" s="244"/>
    </row>
    <row r="42" spans="1:2" x14ac:dyDescent="0.25">
      <c r="A42" s="244"/>
    </row>
    <row r="43" spans="1:2" x14ac:dyDescent="0.25">
      <c r="A43" s="244"/>
    </row>
    <row r="44" spans="1:2" x14ac:dyDescent="0.25">
      <c r="A44" s="244"/>
    </row>
    <row r="45" spans="1:2" x14ac:dyDescent="0.25">
      <c r="A45" s="244"/>
    </row>
    <row r="46" spans="1:2" x14ac:dyDescent="0.25">
      <c r="A46" s="244"/>
    </row>
    <row r="47" spans="1:2" x14ac:dyDescent="0.25">
      <c r="A47" s="244"/>
    </row>
    <row r="48" spans="1:2" x14ac:dyDescent="0.25">
      <c r="A48" s="244"/>
    </row>
    <row r="49" spans="1:1" x14ac:dyDescent="0.25">
      <c r="A49" s="244"/>
    </row>
    <row r="50" spans="1:1" x14ac:dyDescent="0.25">
      <c r="A50" s="244"/>
    </row>
    <row r="51" spans="1:1" x14ac:dyDescent="0.25">
      <c r="A51" s="244"/>
    </row>
    <row r="52" spans="1:1" x14ac:dyDescent="0.25">
      <c r="A52" s="244"/>
    </row>
    <row r="53" spans="1:1" x14ac:dyDescent="0.25">
      <c r="A53" s="244"/>
    </row>
    <row r="54" spans="1:1" x14ac:dyDescent="0.25">
      <c r="A54" s="244"/>
    </row>
    <row r="55" spans="1:1" x14ac:dyDescent="0.25">
      <c r="A55" s="244"/>
    </row>
    <row r="56" spans="1:1" x14ac:dyDescent="0.25">
      <c r="A56" s="244"/>
    </row>
    <row r="57" spans="1:1" x14ac:dyDescent="0.25">
      <c r="A57" s="244"/>
    </row>
    <row r="58" spans="1:1" x14ac:dyDescent="0.25">
      <c r="A58" s="244"/>
    </row>
  </sheetData>
  <mergeCells count="1">
    <mergeCell ref="A27:B27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" style="274" customWidth="1"/>
    <col min="2" max="2" width="68.42578125" style="274" customWidth="1"/>
    <col min="3" max="3" width="13.42578125" style="274" bestFit="1" customWidth="1"/>
    <col min="4" max="4" width="7.42578125" style="274" bestFit="1" customWidth="1"/>
    <col min="5" max="5" width="9.140625" style="274" bestFit="1" customWidth="1"/>
    <col min="6" max="6" width="9.5703125" style="274" bestFit="1" customWidth="1"/>
    <col min="7" max="7" width="9.140625" style="274" customWidth="1"/>
    <col min="8" max="8" width="9.140625" style="274" bestFit="1" customWidth="1"/>
    <col min="9" max="9" width="8.85546875" style="274" customWidth="1"/>
    <col min="10" max="198" width="9.140625" style="274"/>
    <col min="199" max="199" width="68.42578125" style="274" customWidth="1"/>
    <col min="200" max="200" width="17.140625" style="274" customWidth="1"/>
    <col min="201" max="203" width="14.42578125" style="274" customWidth="1"/>
    <col min="204" max="204" width="12.5703125" style="274" bestFit="1" customWidth="1"/>
    <col min="205" max="205" width="12.5703125" style="274" customWidth="1"/>
    <col min="206" max="206" width="11.140625" style="274" bestFit="1" customWidth="1"/>
    <col min="207" max="207" width="9.140625" style="274"/>
    <col min="208" max="208" width="9.140625" style="274" customWidth="1"/>
    <col min="209" max="209" width="28.140625" style="274" customWidth="1"/>
    <col min="210" max="210" width="14.7109375" style="274" customWidth="1"/>
    <col min="211" max="211" width="12" style="274" bestFit="1" customWidth="1"/>
    <col min="212" max="212" width="13.140625" style="274" customWidth="1"/>
    <col min="213" max="216" width="9.140625" style="274"/>
    <col min="217" max="218" width="12" style="274" bestFit="1" customWidth="1"/>
    <col min="219" max="454" width="9.140625" style="274"/>
    <col min="455" max="455" width="68.42578125" style="274" customWidth="1"/>
    <col min="456" max="456" width="17.140625" style="274" customWidth="1"/>
    <col min="457" max="459" width="14.42578125" style="274" customWidth="1"/>
    <col min="460" max="460" width="12.5703125" style="274" bestFit="1" customWidth="1"/>
    <col min="461" max="461" width="12.5703125" style="274" customWidth="1"/>
    <col min="462" max="462" width="11.140625" style="274" bestFit="1" customWidth="1"/>
    <col min="463" max="463" width="9.140625" style="274"/>
    <col min="464" max="464" width="9.140625" style="274" customWidth="1"/>
    <col min="465" max="465" width="28.140625" style="274" customWidth="1"/>
    <col min="466" max="466" width="14.7109375" style="274" customWidth="1"/>
    <col min="467" max="467" width="12" style="274" bestFit="1" customWidth="1"/>
    <col min="468" max="468" width="13.140625" style="274" customWidth="1"/>
    <col min="469" max="472" width="9.140625" style="274"/>
    <col min="473" max="474" width="12" style="274" bestFit="1" customWidth="1"/>
    <col min="475" max="710" width="9.140625" style="274"/>
    <col min="711" max="711" width="68.42578125" style="274" customWidth="1"/>
    <col min="712" max="712" width="17.140625" style="274" customWidth="1"/>
    <col min="713" max="715" width="14.42578125" style="274" customWidth="1"/>
    <col min="716" max="716" width="12.5703125" style="274" bestFit="1" customWidth="1"/>
    <col min="717" max="717" width="12.5703125" style="274" customWidth="1"/>
    <col min="718" max="718" width="11.140625" style="274" bestFit="1" customWidth="1"/>
    <col min="719" max="719" width="9.140625" style="274"/>
    <col min="720" max="720" width="9.140625" style="274" customWidth="1"/>
    <col min="721" max="721" width="28.140625" style="274" customWidth="1"/>
    <col min="722" max="722" width="14.7109375" style="274" customWidth="1"/>
    <col min="723" max="723" width="12" style="274" bestFit="1" customWidth="1"/>
    <col min="724" max="724" width="13.140625" style="274" customWidth="1"/>
    <col min="725" max="728" width="9.140625" style="274"/>
    <col min="729" max="730" width="12" style="274" bestFit="1" customWidth="1"/>
    <col min="731" max="966" width="9.140625" style="274"/>
    <col min="967" max="967" width="68.42578125" style="274" customWidth="1"/>
    <col min="968" max="968" width="17.140625" style="274" customWidth="1"/>
    <col min="969" max="971" width="14.42578125" style="274" customWidth="1"/>
    <col min="972" max="972" width="12.5703125" style="274" bestFit="1" customWidth="1"/>
    <col min="973" max="973" width="12.5703125" style="274" customWidth="1"/>
    <col min="974" max="974" width="11.140625" style="274" bestFit="1" customWidth="1"/>
    <col min="975" max="975" width="9.140625" style="274"/>
    <col min="976" max="976" width="9.140625" style="274" customWidth="1"/>
    <col min="977" max="977" width="28.140625" style="274" customWidth="1"/>
    <col min="978" max="978" width="14.7109375" style="274" customWidth="1"/>
    <col min="979" max="979" width="12" style="274" bestFit="1" customWidth="1"/>
    <col min="980" max="980" width="13.140625" style="274" customWidth="1"/>
    <col min="981" max="984" width="9.140625" style="274"/>
    <col min="985" max="986" width="12" style="274" bestFit="1" customWidth="1"/>
    <col min="987" max="1222" width="9.140625" style="274"/>
    <col min="1223" max="1223" width="68.42578125" style="274" customWidth="1"/>
    <col min="1224" max="1224" width="17.140625" style="274" customWidth="1"/>
    <col min="1225" max="1227" width="14.42578125" style="274" customWidth="1"/>
    <col min="1228" max="1228" width="12.5703125" style="274" bestFit="1" customWidth="1"/>
    <col min="1229" max="1229" width="12.5703125" style="274" customWidth="1"/>
    <col min="1230" max="1230" width="11.140625" style="274" bestFit="1" customWidth="1"/>
    <col min="1231" max="1231" width="9.140625" style="274"/>
    <col min="1232" max="1232" width="9.140625" style="274" customWidth="1"/>
    <col min="1233" max="1233" width="28.140625" style="274" customWidth="1"/>
    <col min="1234" max="1234" width="14.7109375" style="274" customWidth="1"/>
    <col min="1235" max="1235" width="12" style="274" bestFit="1" customWidth="1"/>
    <col min="1236" max="1236" width="13.140625" style="274" customWidth="1"/>
    <col min="1237" max="1240" width="9.140625" style="274"/>
    <col min="1241" max="1242" width="12" style="274" bestFit="1" customWidth="1"/>
    <col min="1243" max="1478" width="9.140625" style="274"/>
    <col min="1479" max="1479" width="68.42578125" style="274" customWidth="1"/>
    <col min="1480" max="1480" width="17.140625" style="274" customWidth="1"/>
    <col min="1481" max="1483" width="14.42578125" style="274" customWidth="1"/>
    <col min="1484" max="1484" width="12.5703125" style="274" bestFit="1" customWidth="1"/>
    <col min="1485" max="1485" width="12.5703125" style="274" customWidth="1"/>
    <col min="1486" max="1486" width="11.140625" style="274" bestFit="1" customWidth="1"/>
    <col min="1487" max="1487" width="9.140625" style="274"/>
    <col min="1488" max="1488" width="9.140625" style="274" customWidth="1"/>
    <col min="1489" max="1489" width="28.140625" style="274" customWidth="1"/>
    <col min="1490" max="1490" width="14.7109375" style="274" customWidth="1"/>
    <col min="1491" max="1491" width="12" style="274" bestFit="1" customWidth="1"/>
    <col min="1492" max="1492" width="13.140625" style="274" customWidth="1"/>
    <col min="1493" max="1496" width="9.140625" style="274"/>
    <col min="1497" max="1498" width="12" style="274" bestFit="1" customWidth="1"/>
    <col min="1499" max="1734" width="9.140625" style="274"/>
    <col min="1735" max="1735" width="68.42578125" style="274" customWidth="1"/>
    <col min="1736" max="1736" width="17.140625" style="274" customWidth="1"/>
    <col min="1737" max="1739" width="14.42578125" style="274" customWidth="1"/>
    <col min="1740" max="1740" width="12.5703125" style="274" bestFit="1" customWidth="1"/>
    <col min="1741" max="1741" width="12.5703125" style="274" customWidth="1"/>
    <col min="1742" max="1742" width="11.140625" style="274" bestFit="1" customWidth="1"/>
    <col min="1743" max="1743" width="9.140625" style="274"/>
    <col min="1744" max="1744" width="9.140625" style="274" customWidth="1"/>
    <col min="1745" max="1745" width="28.140625" style="274" customWidth="1"/>
    <col min="1746" max="1746" width="14.7109375" style="274" customWidth="1"/>
    <col min="1747" max="1747" width="12" style="274" bestFit="1" customWidth="1"/>
    <col min="1748" max="1748" width="13.140625" style="274" customWidth="1"/>
    <col min="1749" max="1752" width="9.140625" style="274"/>
    <col min="1753" max="1754" width="12" style="274" bestFit="1" customWidth="1"/>
    <col min="1755" max="1990" width="9.140625" style="274"/>
    <col min="1991" max="1991" width="68.42578125" style="274" customWidth="1"/>
    <col min="1992" max="1992" width="17.140625" style="274" customWidth="1"/>
    <col min="1993" max="1995" width="14.42578125" style="274" customWidth="1"/>
    <col min="1996" max="1996" width="12.5703125" style="274" bestFit="1" customWidth="1"/>
    <col min="1997" max="1997" width="12.5703125" style="274" customWidth="1"/>
    <col min="1998" max="1998" width="11.140625" style="274" bestFit="1" customWidth="1"/>
    <col min="1999" max="1999" width="9.140625" style="274"/>
    <col min="2000" max="2000" width="9.140625" style="274" customWidth="1"/>
    <col min="2001" max="2001" width="28.140625" style="274" customWidth="1"/>
    <col min="2002" max="2002" width="14.7109375" style="274" customWidth="1"/>
    <col min="2003" max="2003" width="12" style="274" bestFit="1" customWidth="1"/>
    <col min="2004" max="2004" width="13.140625" style="274" customWidth="1"/>
    <col min="2005" max="2008" width="9.140625" style="274"/>
    <col min="2009" max="2010" width="12" style="274" bestFit="1" customWidth="1"/>
    <col min="2011" max="2246" width="9.140625" style="274"/>
    <col min="2247" max="2247" width="68.42578125" style="274" customWidth="1"/>
    <col min="2248" max="2248" width="17.140625" style="274" customWidth="1"/>
    <col min="2249" max="2251" width="14.42578125" style="274" customWidth="1"/>
    <col min="2252" max="2252" width="12.5703125" style="274" bestFit="1" customWidth="1"/>
    <col min="2253" max="2253" width="12.5703125" style="274" customWidth="1"/>
    <col min="2254" max="2254" width="11.140625" style="274" bestFit="1" customWidth="1"/>
    <col min="2255" max="2255" width="9.140625" style="274"/>
    <col min="2256" max="2256" width="9.140625" style="274" customWidth="1"/>
    <col min="2257" max="2257" width="28.140625" style="274" customWidth="1"/>
    <col min="2258" max="2258" width="14.7109375" style="274" customWidth="1"/>
    <col min="2259" max="2259" width="12" style="274" bestFit="1" customWidth="1"/>
    <col min="2260" max="2260" width="13.140625" style="274" customWidth="1"/>
    <col min="2261" max="2264" width="9.140625" style="274"/>
    <col min="2265" max="2266" width="12" style="274" bestFit="1" customWidth="1"/>
    <col min="2267" max="2502" width="9.140625" style="274"/>
    <col min="2503" max="2503" width="68.42578125" style="274" customWidth="1"/>
    <col min="2504" max="2504" width="17.140625" style="274" customWidth="1"/>
    <col min="2505" max="2507" width="14.42578125" style="274" customWidth="1"/>
    <col min="2508" max="2508" width="12.5703125" style="274" bestFit="1" customWidth="1"/>
    <col min="2509" max="2509" width="12.5703125" style="274" customWidth="1"/>
    <col min="2510" max="2510" width="11.140625" style="274" bestFit="1" customWidth="1"/>
    <col min="2511" max="2511" width="9.140625" style="274"/>
    <col min="2512" max="2512" width="9.140625" style="274" customWidth="1"/>
    <col min="2513" max="2513" width="28.140625" style="274" customWidth="1"/>
    <col min="2514" max="2514" width="14.7109375" style="274" customWidth="1"/>
    <col min="2515" max="2515" width="12" style="274" bestFit="1" customWidth="1"/>
    <col min="2516" max="2516" width="13.140625" style="274" customWidth="1"/>
    <col min="2517" max="2520" width="9.140625" style="274"/>
    <col min="2521" max="2522" width="12" style="274" bestFit="1" customWidth="1"/>
    <col min="2523" max="2758" width="9.140625" style="274"/>
    <col min="2759" max="2759" width="68.42578125" style="274" customWidth="1"/>
    <col min="2760" max="2760" width="17.140625" style="274" customWidth="1"/>
    <col min="2761" max="2763" width="14.42578125" style="274" customWidth="1"/>
    <col min="2764" max="2764" width="12.5703125" style="274" bestFit="1" customWidth="1"/>
    <col min="2765" max="2765" width="12.5703125" style="274" customWidth="1"/>
    <col min="2766" max="2766" width="11.140625" style="274" bestFit="1" customWidth="1"/>
    <col min="2767" max="2767" width="9.140625" style="274"/>
    <col min="2768" max="2768" width="9.140625" style="274" customWidth="1"/>
    <col min="2769" max="2769" width="28.140625" style="274" customWidth="1"/>
    <col min="2770" max="2770" width="14.7109375" style="274" customWidth="1"/>
    <col min="2771" max="2771" width="12" style="274" bestFit="1" customWidth="1"/>
    <col min="2772" max="2772" width="13.140625" style="274" customWidth="1"/>
    <col min="2773" max="2776" width="9.140625" style="274"/>
    <col min="2777" max="2778" width="12" style="274" bestFit="1" customWidth="1"/>
    <col min="2779" max="3014" width="9.140625" style="274"/>
    <col min="3015" max="3015" width="68.42578125" style="274" customWidth="1"/>
    <col min="3016" max="3016" width="17.140625" style="274" customWidth="1"/>
    <col min="3017" max="3019" width="14.42578125" style="274" customWidth="1"/>
    <col min="3020" max="3020" width="12.5703125" style="274" bestFit="1" customWidth="1"/>
    <col min="3021" max="3021" width="12.5703125" style="274" customWidth="1"/>
    <col min="3022" max="3022" width="11.140625" style="274" bestFit="1" customWidth="1"/>
    <col min="3023" max="3023" width="9.140625" style="274"/>
    <col min="3024" max="3024" width="9.140625" style="274" customWidth="1"/>
    <col min="3025" max="3025" width="28.140625" style="274" customWidth="1"/>
    <col min="3026" max="3026" width="14.7109375" style="274" customWidth="1"/>
    <col min="3027" max="3027" width="12" style="274" bestFit="1" customWidth="1"/>
    <col min="3028" max="3028" width="13.140625" style="274" customWidth="1"/>
    <col min="3029" max="3032" width="9.140625" style="274"/>
    <col min="3033" max="3034" width="12" style="274" bestFit="1" customWidth="1"/>
    <col min="3035" max="3270" width="9.140625" style="274"/>
    <col min="3271" max="3271" width="68.42578125" style="274" customWidth="1"/>
    <col min="3272" max="3272" width="17.140625" style="274" customWidth="1"/>
    <col min="3273" max="3275" width="14.42578125" style="274" customWidth="1"/>
    <col min="3276" max="3276" width="12.5703125" style="274" bestFit="1" customWidth="1"/>
    <col min="3277" max="3277" width="12.5703125" style="274" customWidth="1"/>
    <col min="3278" max="3278" width="11.140625" style="274" bestFit="1" customWidth="1"/>
    <col min="3279" max="3279" width="9.140625" style="274"/>
    <col min="3280" max="3280" width="9.140625" style="274" customWidth="1"/>
    <col min="3281" max="3281" width="28.140625" style="274" customWidth="1"/>
    <col min="3282" max="3282" width="14.7109375" style="274" customWidth="1"/>
    <col min="3283" max="3283" width="12" style="274" bestFit="1" customWidth="1"/>
    <col min="3284" max="3284" width="13.140625" style="274" customWidth="1"/>
    <col min="3285" max="3288" width="9.140625" style="274"/>
    <col min="3289" max="3290" width="12" style="274" bestFit="1" customWidth="1"/>
    <col min="3291" max="3526" width="9.140625" style="274"/>
    <col min="3527" max="3527" width="68.42578125" style="274" customWidth="1"/>
    <col min="3528" max="3528" width="17.140625" style="274" customWidth="1"/>
    <col min="3529" max="3531" width="14.42578125" style="274" customWidth="1"/>
    <col min="3532" max="3532" width="12.5703125" style="274" bestFit="1" customWidth="1"/>
    <col min="3533" max="3533" width="12.5703125" style="274" customWidth="1"/>
    <col min="3534" max="3534" width="11.140625" style="274" bestFit="1" customWidth="1"/>
    <col min="3535" max="3535" width="9.140625" style="274"/>
    <col min="3536" max="3536" width="9.140625" style="274" customWidth="1"/>
    <col min="3537" max="3537" width="28.140625" style="274" customWidth="1"/>
    <col min="3538" max="3538" width="14.7109375" style="274" customWidth="1"/>
    <col min="3539" max="3539" width="12" style="274" bestFit="1" customWidth="1"/>
    <col min="3540" max="3540" width="13.140625" style="274" customWidth="1"/>
    <col min="3541" max="3544" width="9.140625" style="274"/>
    <col min="3545" max="3546" width="12" style="274" bestFit="1" customWidth="1"/>
    <col min="3547" max="3782" width="9.140625" style="274"/>
    <col min="3783" max="3783" width="68.42578125" style="274" customWidth="1"/>
    <col min="3784" max="3784" width="17.140625" style="274" customWidth="1"/>
    <col min="3785" max="3787" width="14.42578125" style="274" customWidth="1"/>
    <col min="3788" max="3788" width="12.5703125" style="274" bestFit="1" customWidth="1"/>
    <col min="3789" max="3789" width="12.5703125" style="274" customWidth="1"/>
    <col min="3790" max="3790" width="11.140625" style="274" bestFit="1" customWidth="1"/>
    <col min="3791" max="3791" width="9.140625" style="274"/>
    <col min="3792" max="3792" width="9.140625" style="274" customWidth="1"/>
    <col min="3793" max="3793" width="28.140625" style="274" customWidth="1"/>
    <col min="3794" max="3794" width="14.7109375" style="274" customWidth="1"/>
    <col min="3795" max="3795" width="12" style="274" bestFit="1" customWidth="1"/>
    <col min="3796" max="3796" width="13.140625" style="274" customWidth="1"/>
    <col min="3797" max="3800" width="9.140625" style="274"/>
    <col min="3801" max="3802" width="12" style="274" bestFit="1" customWidth="1"/>
    <col min="3803" max="4038" width="9.140625" style="274"/>
    <col min="4039" max="4039" width="68.42578125" style="274" customWidth="1"/>
    <col min="4040" max="4040" width="17.140625" style="274" customWidth="1"/>
    <col min="4041" max="4043" width="14.42578125" style="274" customWidth="1"/>
    <col min="4044" max="4044" width="12.5703125" style="274" bestFit="1" customWidth="1"/>
    <col min="4045" max="4045" width="12.5703125" style="274" customWidth="1"/>
    <col min="4046" max="4046" width="11.140625" style="274" bestFit="1" customWidth="1"/>
    <col min="4047" max="4047" width="9.140625" style="274"/>
    <col min="4048" max="4048" width="9.140625" style="274" customWidth="1"/>
    <col min="4049" max="4049" width="28.140625" style="274" customWidth="1"/>
    <col min="4050" max="4050" width="14.7109375" style="274" customWidth="1"/>
    <col min="4051" max="4051" width="12" style="274" bestFit="1" customWidth="1"/>
    <col min="4052" max="4052" width="13.140625" style="274" customWidth="1"/>
    <col min="4053" max="4056" width="9.140625" style="274"/>
    <col min="4057" max="4058" width="12" style="274" bestFit="1" customWidth="1"/>
    <col min="4059" max="4294" width="9.140625" style="274"/>
    <col min="4295" max="4295" width="68.42578125" style="274" customWidth="1"/>
    <col min="4296" max="4296" width="17.140625" style="274" customWidth="1"/>
    <col min="4297" max="4299" width="14.42578125" style="274" customWidth="1"/>
    <col min="4300" max="4300" width="12.5703125" style="274" bestFit="1" customWidth="1"/>
    <col min="4301" max="4301" width="12.5703125" style="274" customWidth="1"/>
    <col min="4302" max="4302" width="11.140625" style="274" bestFit="1" customWidth="1"/>
    <col min="4303" max="4303" width="9.140625" style="274"/>
    <col min="4304" max="4304" width="9.140625" style="274" customWidth="1"/>
    <col min="4305" max="4305" width="28.140625" style="274" customWidth="1"/>
    <col min="4306" max="4306" width="14.7109375" style="274" customWidth="1"/>
    <col min="4307" max="4307" width="12" style="274" bestFit="1" customWidth="1"/>
    <col min="4308" max="4308" width="13.140625" style="274" customWidth="1"/>
    <col min="4309" max="4312" width="9.140625" style="274"/>
    <col min="4313" max="4314" width="12" style="274" bestFit="1" customWidth="1"/>
    <col min="4315" max="4550" width="9.140625" style="274"/>
    <col min="4551" max="4551" width="68.42578125" style="274" customWidth="1"/>
    <col min="4552" max="4552" width="17.140625" style="274" customWidth="1"/>
    <col min="4553" max="4555" width="14.42578125" style="274" customWidth="1"/>
    <col min="4556" max="4556" width="12.5703125" style="274" bestFit="1" customWidth="1"/>
    <col min="4557" max="4557" width="12.5703125" style="274" customWidth="1"/>
    <col min="4558" max="4558" width="11.140625" style="274" bestFit="1" customWidth="1"/>
    <col min="4559" max="4559" width="9.140625" style="274"/>
    <col min="4560" max="4560" width="9.140625" style="274" customWidth="1"/>
    <col min="4561" max="4561" width="28.140625" style="274" customWidth="1"/>
    <col min="4562" max="4562" width="14.7109375" style="274" customWidth="1"/>
    <col min="4563" max="4563" width="12" style="274" bestFit="1" customWidth="1"/>
    <col min="4564" max="4564" width="13.140625" style="274" customWidth="1"/>
    <col min="4565" max="4568" width="9.140625" style="274"/>
    <col min="4569" max="4570" width="12" style="274" bestFit="1" customWidth="1"/>
    <col min="4571" max="4806" width="9.140625" style="274"/>
    <col min="4807" max="4807" width="68.42578125" style="274" customWidth="1"/>
    <col min="4808" max="4808" width="17.140625" style="274" customWidth="1"/>
    <col min="4809" max="4811" width="14.42578125" style="274" customWidth="1"/>
    <col min="4812" max="4812" width="12.5703125" style="274" bestFit="1" customWidth="1"/>
    <col min="4813" max="4813" width="12.5703125" style="274" customWidth="1"/>
    <col min="4814" max="4814" width="11.140625" style="274" bestFit="1" customWidth="1"/>
    <col min="4815" max="4815" width="9.140625" style="274"/>
    <col min="4816" max="4816" width="9.140625" style="274" customWidth="1"/>
    <col min="4817" max="4817" width="28.140625" style="274" customWidth="1"/>
    <col min="4818" max="4818" width="14.7109375" style="274" customWidth="1"/>
    <col min="4819" max="4819" width="12" style="274" bestFit="1" customWidth="1"/>
    <col min="4820" max="4820" width="13.140625" style="274" customWidth="1"/>
    <col min="4821" max="4824" width="9.140625" style="274"/>
    <col min="4825" max="4826" width="12" style="274" bestFit="1" customWidth="1"/>
    <col min="4827" max="5062" width="9.140625" style="274"/>
    <col min="5063" max="5063" width="68.42578125" style="274" customWidth="1"/>
    <col min="5064" max="5064" width="17.140625" style="274" customWidth="1"/>
    <col min="5065" max="5067" width="14.42578125" style="274" customWidth="1"/>
    <col min="5068" max="5068" width="12.5703125" style="274" bestFit="1" customWidth="1"/>
    <col min="5069" max="5069" width="12.5703125" style="274" customWidth="1"/>
    <col min="5070" max="5070" width="11.140625" style="274" bestFit="1" customWidth="1"/>
    <col min="5071" max="5071" width="9.140625" style="274"/>
    <col min="5072" max="5072" width="9.140625" style="274" customWidth="1"/>
    <col min="5073" max="5073" width="28.140625" style="274" customWidth="1"/>
    <col min="5074" max="5074" width="14.7109375" style="274" customWidth="1"/>
    <col min="5075" max="5075" width="12" style="274" bestFit="1" customWidth="1"/>
    <col min="5076" max="5076" width="13.140625" style="274" customWidth="1"/>
    <col min="5077" max="5080" width="9.140625" style="274"/>
    <col min="5081" max="5082" width="12" style="274" bestFit="1" customWidth="1"/>
    <col min="5083" max="5318" width="9.140625" style="274"/>
    <col min="5319" max="5319" width="68.42578125" style="274" customWidth="1"/>
    <col min="5320" max="5320" width="17.140625" style="274" customWidth="1"/>
    <col min="5321" max="5323" width="14.42578125" style="274" customWidth="1"/>
    <col min="5324" max="5324" width="12.5703125" style="274" bestFit="1" customWidth="1"/>
    <col min="5325" max="5325" width="12.5703125" style="274" customWidth="1"/>
    <col min="5326" max="5326" width="11.140625" style="274" bestFit="1" customWidth="1"/>
    <col min="5327" max="5327" width="9.140625" style="274"/>
    <col min="5328" max="5328" width="9.140625" style="274" customWidth="1"/>
    <col min="5329" max="5329" width="28.140625" style="274" customWidth="1"/>
    <col min="5330" max="5330" width="14.7109375" style="274" customWidth="1"/>
    <col min="5331" max="5331" width="12" style="274" bestFit="1" customWidth="1"/>
    <col min="5332" max="5332" width="13.140625" style="274" customWidth="1"/>
    <col min="5333" max="5336" width="9.140625" style="274"/>
    <col min="5337" max="5338" width="12" style="274" bestFit="1" customWidth="1"/>
    <col min="5339" max="5574" width="9.140625" style="274"/>
    <col min="5575" max="5575" width="68.42578125" style="274" customWidth="1"/>
    <col min="5576" max="5576" width="17.140625" style="274" customWidth="1"/>
    <col min="5577" max="5579" width="14.42578125" style="274" customWidth="1"/>
    <col min="5580" max="5580" width="12.5703125" style="274" bestFit="1" customWidth="1"/>
    <col min="5581" max="5581" width="12.5703125" style="274" customWidth="1"/>
    <col min="5582" max="5582" width="11.140625" style="274" bestFit="1" customWidth="1"/>
    <col min="5583" max="5583" width="9.140625" style="274"/>
    <col min="5584" max="5584" width="9.140625" style="274" customWidth="1"/>
    <col min="5585" max="5585" width="28.140625" style="274" customWidth="1"/>
    <col min="5586" max="5586" width="14.7109375" style="274" customWidth="1"/>
    <col min="5587" max="5587" width="12" style="274" bestFit="1" customWidth="1"/>
    <col min="5588" max="5588" width="13.140625" style="274" customWidth="1"/>
    <col min="5589" max="5592" width="9.140625" style="274"/>
    <col min="5593" max="5594" width="12" style="274" bestFit="1" customWidth="1"/>
    <col min="5595" max="5830" width="9.140625" style="274"/>
    <col min="5831" max="5831" width="68.42578125" style="274" customWidth="1"/>
    <col min="5832" max="5832" width="17.140625" style="274" customWidth="1"/>
    <col min="5833" max="5835" width="14.42578125" style="274" customWidth="1"/>
    <col min="5836" max="5836" width="12.5703125" style="274" bestFit="1" customWidth="1"/>
    <col min="5837" max="5837" width="12.5703125" style="274" customWidth="1"/>
    <col min="5838" max="5838" width="11.140625" style="274" bestFit="1" customWidth="1"/>
    <col min="5839" max="5839" width="9.140625" style="274"/>
    <col min="5840" max="5840" width="9.140625" style="274" customWidth="1"/>
    <col min="5841" max="5841" width="28.140625" style="274" customWidth="1"/>
    <col min="5842" max="5842" width="14.7109375" style="274" customWidth="1"/>
    <col min="5843" max="5843" width="12" style="274" bestFit="1" customWidth="1"/>
    <col min="5844" max="5844" width="13.140625" style="274" customWidth="1"/>
    <col min="5845" max="5848" width="9.140625" style="274"/>
    <col min="5849" max="5850" width="12" style="274" bestFit="1" customWidth="1"/>
    <col min="5851" max="6086" width="9.140625" style="274"/>
    <col min="6087" max="6087" width="68.42578125" style="274" customWidth="1"/>
    <col min="6088" max="6088" width="17.140625" style="274" customWidth="1"/>
    <col min="6089" max="6091" width="14.42578125" style="274" customWidth="1"/>
    <col min="6092" max="6092" width="12.5703125" style="274" bestFit="1" customWidth="1"/>
    <col min="6093" max="6093" width="12.5703125" style="274" customWidth="1"/>
    <col min="6094" max="6094" width="11.140625" style="274" bestFit="1" customWidth="1"/>
    <col min="6095" max="6095" width="9.140625" style="274"/>
    <col min="6096" max="6096" width="9.140625" style="274" customWidth="1"/>
    <col min="6097" max="6097" width="28.140625" style="274" customWidth="1"/>
    <col min="6098" max="6098" width="14.7109375" style="274" customWidth="1"/>
    <col min="6099" max="6099" width="12" style="274" bestFit="1" customWidth="1"/>
    <col min="6100" max="6100" width="13.140625" style="274" customWidth="1"/>
    <col min="6101" max="6104" width="9.140625" style="274"/>
    <col min="6105" max="6106" width="12" style="274" bestFit="1" customWidth="1"/>
    <col min="6107" max="6342" width="9.140625" style="274"/>
    <col min="6343" max="6343" width="68.42578125" style="274" customWidth="1"/>
    <col min="6344" max="6344" width="17.140625" style="274" customWidth="1"/>
    <col min="6345" max="6347" width="14.42578125" style="274" customWidth="1"/>
    <col min="6348" max="6348" width="12.5703125" style="274" bestFit="1" customWidth="1"/>
    <col min="6349" max="6349" width="12.5703125" style="274" customWidth="1"/>
    <col min="6350" max="6350" width="11.140625" style="274" bestFit="1" customWidth="1"/>
    <col min="6351" max="6351" width="9.140625" style="274"/>
    <col min="6352" max="6352" width="9.140625" style="274" customWidth="1"/>
    <col min="6353" max="6353" width="28.140625" style="274" customWidth="1"/>
    <col min="6354" max="6354" width="14.7109375" style="274" customWidth="1"/>
    <col min="6355" max="6355" width="12" style="274" bestFit="1" customWidth="1"/>
    <col min="6356" max="6356" width="13.140625" style="274" customWidth="1"/>
    <col min="6357" max="6360" width="9.140625" style="274"/>
    <col min="6361" max="6362" width="12" style="274" bestFit="1" customWidth="1"/>
    <col min="6363" max="6598" width="9.140625" style="274"/>
    <col min="6599" max="6599" width="68.42578125" style="274" customWidth="1"/>
    <col min="6600" max="6600" width="17.140625" style="274" customWidth="1"/>
    <col min="6601" max="6603" width="14.42578125" style="274" customWidth="1"/>
    <col min="6604" max="6604" width="12.5703125" style="274" bestFit="1" customWidth="1"/>
    <col min="6605" max="6605" width="12.5703125" style="274" customWidth="1"/>
    <col min="6606" max="6606" width="11.140625" style="274" bestFit="1" customWidth="1"/>
    <col min="6607" max="6607" width="9.140625" style="274"/>
    <col min="6608" max="6608" width="9.140625" style="274" customWidth="1"/>
    <col min="6609" max="6609" width="28.140625" style="274" customWidth="1"/>
    <col min="6610" max="6610" width="14.7109375" style="274" customWidth="1"/>
    <col min="6611" max="6611" width="12" style="274" bestFit="1" customWidth="1"/>
    <col min="6612" max="6612" width="13.140625" style="274" customWidth="1"/>
    <col min="6613" max="6616" width="9.140625" style="274"/>
    <col min="6617" max="6618" width="12" style="274" bestFit="1" customWidth="1"/>
    <col min="6619" max="6854" width="9.140625" style="274"/>
    <col min="6855" max="6855" width="68.42578125" style="274" customWidth="1"/>
    <col min="6856" max="6856" width="17.140625" style="274" customWidth="1"/>
    <col min="6857" max="6859" width="14.42578125" style="274" customWidth="1"/>
    <col min="6860" max="6860" width="12.5703125" style="274" bestFit="1" customWidth="1"/>
    <col min="6861" max="6861" width="12.5703125" style="274" customWidth="1"/>
    <col min="6862" max="6862" width="11.140625" style="274" bestFit="1" customWidth="1"/>
    <col min="6863" max="6863" width="9.140625" style="274"/>
    <col min="6864" max="6864" width="9.140625" style="274" customWidth="1"/>
    <col min="6865" max="6865" width="28.140625" style="274" customWidth="1"/>
    <col min="6866" max="6866" width="14.7109375" style="274" customWidth="1"/>
    <col min="6867" max="6867" width="12" style="274" bestFit="1" customWidth="1"/>
    <col min="6868" max="6868" width="13.140625" style="274" customWidth="1"/>
    <col min="6869" max="6872" width="9.140625" style="274"/>
    <col min="6873" max="6874" width="12" style="274" bestFit="1" customWidth="1"/>
    <col min="6875" max="7110" width="9.140625" style="274"/>
    <col min="7111" max="7111" width="68.42578125" style="274" customWidth="1"/>
    <col min="7112" max="7112" width="17.140625" style="274" customWidth="1"/>
    <col min="7113" max="7115" width="14.42578125" style="274" customWidth="1"/>
    <col min="7116" max="7116" width="12.5703125" style="274" bestFit="1" customWidth="1"/>
    <col min="7117" max="7117" width="12.5703125" style="274" customWidth="1"/>
    <col min="7118" max="7118" width="11.140625" style="274" bestFit="1" customWidth="1"/>
    <col min="7119" max="7119" width="9.140625" style="274"/>
    <col min="7120" max="7120" width="9.140625" style="274" customWidth="1"/>
    <col min="7121" max="7121" width="28.140625" style="274" customWidth="1"/>
    <col min="7122" max="7122" width="14.7109375" style="274" customWidth="1"/>
    <col min="7123" max="7123" width="12" style="274" bestFit="1" customWidth="1"/>
    <col min="7124" max="7124" width="13.140625" style="274" customWidth="1"/>
    <col min="7125" max="7128" width="9.140625" style="274"/>
    <col min="7129" max="7130" width="12" style="274" bestFit="1" customWidth="1"/>
    <col min="7131" max="7366" width="9.140625" style="274"/>
    <col min="7367" max="7367" width="68.42578125" style="274" customWidth="1"/>
    <col min="7368" max="7368" width="17.140625" style="274" customWidth="1"/>
    <col min="7369" max="7371" width="14.42578125" style="274" customWidth="1"/>
    <col min="7372" max="7372" width="12.5703125" style="274" bestFit="1" customWidth="1"/>
    <col min="7373" max="7373" width="12.5703125" style="274" customWidth="1"/>
    <col min="7374" max="7374" width="11.140625" style="274" bestFit="1" customWidth="1"/>
    <col min="7375" max="7375" width="9.140625" style="274"/>
    <col min="7376" max="7376" width="9.140625" style="274" customWidth="1"/>
    <col min="7377" max="7377" width="28.140625" style="274" customWidth="1"/>
    <col min="7378" max="7378" width="14.7109375" style="274" customWidth="1"/>
    <col min="7379" max="7379" width="12" style="274" bestFit="1" customWidth="1"/>
    <col min="7380" max="7380" width="13.140625" style="274" customWidth="1"/>
    <col min="7381" max="7384" width="9.140625" style="274"/>
    <col min="7385" max="7386" width="12" style="274" bestFit="1" customWidth="1"/>
    <col min="7387" max="7622" width="9.140625" style="274"/>
    <col min="7623" max="7623" width="68.42578125" style="274" customWidth="1"/>
    <col min="7624" max="7624" width="17.140625" style="274" customWidth="1"/>
    <col min="7625" max="7627" width="14.42578125" style="274" customWidth="1"/>
    <col min="7628" max="7628" width="12.5703125" style="274" bestFit="1" customWidth="1"/>
    <col min="7629" max="7629" width="12.5703125" style="274" customWidth="1"/>
    <col min="7630" max="7630" width="11.140625" style="274" bestFit="1" customWidth="1"/>
    <col min="7631" max="7631" width="9.140625" style="274"/>
    <col min="7632" max="7632" width="9.140625" style="274" customWidth="1"/>
    <col min="7633" max="7633" width="28.140625" style="274" customWidth="1"/>
    <col min="7634" max="7634" width="14.7109375" style="274" customWidth="1"/>
    <col min="7635" max="7635" width="12" style="274" bestFit="1" customWidth="1"/>
    <col min="7636" max="7636" width="13.140625" style="274" customWidth="1"/>
    <col min="7637" max="7640" width="9.140625" style="274"/>
    <col min="7641" max="7642" width="12" style="274" bestFit="1" customWidth="1"/>
    <col min="7643" max="7878" width="9.140625" style="274"/>
    <col min="7879" max="7879" width="68.42578125" style="274" customWidth="1"/>
    <col min="7880" max="7880" width="17.140625" style="274" customWidth="1"/>
    <col min="7881" max="7883" width="14.42578125" style="274" customWidth="1"/>
    <col min="7884" max="7884" width="12.5703125" style="274" bestFit="1" customWidth="1"/>
    <col min="7885" max="7885" width="12.5703125" style="274" customWidth="1"/>
    <col min="7886" max="7886" width="11.140625" style="274" bestFit="1" customWidth="1"/>
    <col min="7887" max="7887" width="9.140625" style="274"/>
    <col min="7888" max="7888" width="9.140625" style="274" customWidth="1"/>
    <col min="7889" max="7889" width="28.140625" style="274" customWidth="1"/>
    <col min="7890" max="7890" width="14.7109375" style="274" customWidth="1"/>
    <col min="7891" max="7891" width="12" style="274" bestFit="1" customWidth="1"/>
    <col min="7892" max="7892" width="13.140625" style="274" customWidth="1"/>
    <col min="7893" max="7896" width="9.140625" style="274"/>
    <col min="7897" max="7898" width="12" style="274" bestFit="1" customWidth="1"/>
    <col min="7899" max="8134" width="9.140625" style="274"/>
    <col min="8135" max="8135" width="68.42578125" style="274" customWidth="1"/>
    <col min="8136" max="8136" width="17.140625" style="274" customWidth="1"/>
    <col min="8137" max="8139" width="14.42578125" style="274" customWidth="1"/>
    <col min="8140" max="8140" width="12.5703125" style="274" bestFit="1" customWidth="1"/>
    <col min="8141" max="8141" width="12.5703125" style="274" customWidth="1"/>
    <col min="8142" max="8142" width="11.140625" style="274" bestFit="1" customWidth="1"/>
    <col min="8143" max="8143" width="9.140625" style="274"/>
    <col min="8144" max="8144" width="9.140625" style="274" customWidth="1"/>
    <col min="8145" max="8145" width="28.140625" style="274" customWidth="1"/>
    <col min="8146" max="8146" width="14.7109375" style="274" customWidth="1"/>
    <col min="8147" max="8147" width="12" style="274" bestFit="1" customWidth="1"/>
    <col min="8148" max="8148" width="13.140625" style="274" customWidth="1"/>
    <col min="8149" max="8152" width="9.140625" style="274"/>
    <col min="8153" max="8154" width="12" style="274" bestFit="1" customWidth="1"/>
    <col min="8155" max="8390" width="9.140625" style="274"/>
    <col min="8391" max="8391" width="68.42578125" style="274" customWidth="1"/>
    <col min="8392" max="8392" width="17.140625" style="274" customWidth="1"/>
    <col min="8393" max="8395" width="14.42578125" style="274" customWidth="1"/>
    <col min="8396" max="8396" width="12.5703125" style="274" bestFit="1" customWidth="1"/>
    <col min="8397" max="8397" width="12.5703125" style="274" customWidth="1"/>
    <col min="8398" max="8398" width="11.140625" style="274" bestFit="1" customWidth="1"/>
    <col min="8399" max="8399" width="9.140625" style="274"/>
    <col min="8400" max="8400" width="9.140625" style="274" customWidth="1"/>
    <col min="8401" max="8401" width="28.140625" style="274" customWidth="1"/>
    <col min="8402" max="8402" width="14.7109375" style="274" customWidth="1"/>
    <col min="8403" max="8403" width="12" style="274" bestFit="1" customWidth="1"/>
    <col min="8404" max="8404" width="13.140625" style="274" customWidth="1"/>
    <col min="8405" max="8408" width="9.140625" style="274"/>
    <col min="8409" max="8410" width="12" style="274" bestFit="1" customWidth="1"/>
    <col min="8411" max="8646" width="9.140625" style="274"/>
    <col min="8647" max="8647" width="68.42578125" style="274" customWidth="1"/>
    <col min="8648" max="8648" width="17.140625" style="274" customWidth="1"/>
    <col min="8649" max="8651" width="14.42578125" style="274" customWidth="1"/>
    <col min="8652" max="8652" width="12.5703125" style="274" bestFit="1" customWidth="1"/>
    <col min="8653" max="8653" width="12.5703125" style="274" customWidth="1"/>
    <col min="8654" max="8654" width="11.140625" style="274" bestFit="1" customWidth="1"/>
    <col min="8655" max="8655" width="9.140625" style="274"/>
    <col min="8656" max="8656" width="9.140625" style="274" customWidth="1"/>
    <col min="8657" max="8657" width="28.140625" style="274" customWidth="1"/>
    <col min="8658" max="8658" width="14.7109375" style="274" customWidth="1"/>
    <col min="8659" max="8659" width="12" style="274" bestFit="1" customWidth="1"/>
    <col min="8660" max="8660" width="13.140625" style="274" customWidth="1"/>
    <col min="8661" max="8664" width="9.140625" style="274"/>
    <col min="8665" max="8666" width="12" style="274" bestFit="1" customWidth="1"/>
    <col min="8667" max="8902" width="9.140625" style="274"/>
    <col min="8903" max="8903" width="68.42578125" style="274" customWidth="1"/>
    <col min="8904" max="8904" width="17.140625" style="274" customWidth="1"/>
    <col min="8905" max="8907" width="14.42578125" style="274" customWidth="1"/>
    <col min="8908" max="8908" width="12.5703125" style="274" bestFit="1" customWidth="1"/>
    <col min="8909" max="8909" width="12.5703125" style="274" customWidth="1"/>
    <col min="8910" max="8910" width="11.140625" style="274" bestFit="1" customWidth="1"/>
    <col min="8911" max="8911" width="9.140625" style="274"/>
    <col min="8912" max="8912" width="9.140625" style="274" customWidth="1"/>
    <col min="8913" max="8913" width="28.140625" style="274" customWidth="1"/>
    <col min="8914" max="8914" width="14.7109375" style="274" customWidth="1"/>
    <col min="8915" max="8915" width="12" style="274" bestFit="1" customWidth="1"/>
    <col min="8916" max="8916" width="13.140625" style="274" customWidth="1"/>
    <col min="8917" max="8920" width="9.140625" style="274"/>
    <col min="8921" max="8922" width="12" style="274" bestFit="1" customWidth="1"/>
    <col min="8923" max="9158" width="9.140625" style="274"/>
    <col min="9159" max="9159" width="68.42578125" style="274" customWidth="1"/>
    <col min="9160" max="9160" width="17.140625" style="274" customWidth="1"/>
    <col min="9161" max="9163" width="14.42578125" style="274" customWidth="1"/>
    <col min="9164" max="9164" width="12.5703125" style="274" bestFit="1" customWidth="1"/>
    <col min="9165" max="9165" width="12.5703125" style="274" customWidth="1"/>
    <col min="9166" max="9166" width="11.140625" style="274" bestFit="1" customWidth="1"/>
    <col min="9167" max="9167" width="9.140625" style="274"/>
    <col min="9168" max="9168" width="9.140625" style="274" customWidth="1"/>
    <col min="9169" max="9169" width="28.140625" style="274" customWidth="1"/>
    <col min="9170" max="9170" width="14.7109375" style="274" customWidth="1"/>
    <col min="9171" max="9171" width="12" style="274" bestFit="1" customWidth="1"/>
    <col min="9172" max="9172" width="13.140625" style="274" customWidth="1"/>
    <col min="9173" max="9176" width="9.140625" style="274"/>
    <col min="9177" max="9178" width="12" style="274" bestFit="1" customWidth="1"/>
    <col min="9179" max="9414" width="9.140625" style="274"/>
    <col min="9415" max="9415" width="68.42578125" style="274" customWidth="1"/>
    <col min="9416" max="9416" width="17.140625" style="274" customWidth="1"/>
    <col min="9417" max="9419" width="14.42578125" style="274" customWidth="1"/>
    <col min="9420" max="9420" width="12.5703125" style="274" bestFit="1" customWidth="1"/>
    <col min="9421" max="9421" width="12.5703125" style="274" customWidth="1"/>
    <col min="9422" max="9422" width="11.140625" style="274" bestFit="1" customWidth="1"/>
    <col min="9423" max="9423" width="9.140625" style="274"/>
    <col min="9424" max="9424" width="9.140625" style="274" customWidth="1"/>
    <col min="9425" max="9425" width="28.140625" style="274" customWidth="1"/>
    <col min="9426" max="9426" width="14.7109375" style="274" customWidth="1"/>
    <col min="9427" max="9427" width="12" style="274" bestFit="1" customWidth="1"/>
    <col min="9428" max="9428" width="13.140625" style="274" customWidth="1"/>
    <col min="9429" max="9432" width="9.140625" style="274"/>
    <col min="9433" max="9434" width="12" style="274" bestFit="1" customWidth="1"/>
    <col min="9435" max="9670" width="9.140625" style="274"/>
    <col min="9671" max="9671" width="68.42578125" style="274" customWidth="1"/>
    <col min="9672" max="9672" width="17.140625" style="274" customWidth="1"/>
    <col min="9673" max="9675" width="14.42578125" style="274" customWidth="1"/>
    <col min="9676" max="9676" width="12.5703125" style="274" bestFit="1" customWidth="1"/>
    <col min="9677" max="9677" width="12.5703125" style="274" customWidth="1"/>
    <col min="9678" max="9678" width="11.140625" style="274" bestFit="1" customWidth="1"/>
    <col min="9679" max="9679" width="9.140625" style="274"/>
    <col min="9680" max="9680" width="9.140625" style="274" customWidth="1"/>
    <col min="9681" max="9681" width="28.140625" style="274" customWidth="1"/>
    <col min="9682" max="9682" width="14.7109375" style="274" customWidth="1"/>
    <col min="9683" max="9683" width="12" style="274" bestFit="1" customWidth="1"/>
    <col min="9684" max="9684" width="13.140625" style="274" customWidth="1"/>
    <col min="9685" max="9688" width="9.140625" style="274"/>
    <col min="9689" max="9690" width="12" style="274" bestFit="1" customWidth="1"/>
    <col min="9691" max="9926" width="9.140625" style="274"/>
    <col min="9927" max="9927" width="68.42578125" style="274" customWidth="1"/>
    <col min="9928" max="9928" width="17.140625" style="274" customWidth="1"/>
    <col min="9929" max="9931" width="14.42578125" style="274" customWidth="1"/>
    <col min="9932" max="9932" width="12.5703125" style="274" bestFit="1" customWidth="1"/>
    <col min="9933" max="9933" width="12.5703125" style="274" customWidth="1"/>
    <col min="9934" max="9934" width="11.140625" style="274" bestFit="1" customWidth="1"/>
    <col min="9935" max="9935" width="9.140625" style="274"/>
    <col min="9936" max="9936" width="9.140625" style="274" customWidth="1"/>
    <col min="9937" max="9937" width="28.140625" style="274" customWidth="1"/>
    <col min="9938" max="9938" width="14.7109375" style="274" customWidth="1"/>
    <col min="9939" max="9939" width="12" style="274" bestFit="1" customWidth="1"/>
    <col min="9940" max="9940" width="13.140625" style="274" customWidth="1"/>
    <col min="9941" max="9944" width="9.140625" style="274"/>
    <col min="9945" max="9946" width="12" style="274" bestFit="1" customWidth="1"/>
    <col min="9947" max="10182" width="9.140625" style="274"/>
    <col min="10183" max="10183" width="68.42578125" style="274" customWidth="1"/>
    <col min="10184" max="10184" width="17.140625" style="274" customWidth="1"/>
    <col min="10185" max="10187" width="14.42578125" style="274" customWidth="1"/>
    <col min="10188" max="10188" width="12.5703125" style="274" bestFit="1" customWidth="1"/>
    <col min="10189" max="10189" width="12.5703125" style="274" customWidth="1"/>
    <col min="10190" max="10190" width="11.140625" style="274" bestFit="1" customWidth="1"/>
    <col min="10191" max="10191" width="9.140625" style="274"/>
    <col min="10192" max="10192" width="9.140625" style="274" customWidth="1"/>
    <col min="10193" max="10193" width="28.140625" style="274" customWidth="1"/>
    <col min="10194" max="10194" width="14.7109375" style="274" customWidth="1"/>
    <col min="10195" max="10195" width="12" style="274" bestFit="1" customWidth="1"/>
    <col min="10196" max="10196" width="13.140625" style="274" customWidth="1"/>
    <col min="10197" max="10200" width="9.140625" style="274"/>
    <col min="10201" max="10202" width="12" style="274" bestFit="1" customWidth="1"/>
    <col min="10203" max="10438" width="9.140625" style="274"/>
    <col min="10439" max="10439" width="68.42578125" style="274" customWidth="1"/>
    <col min="10440" max="10440" width="17.140625" style="274" customWidth="1"/>
    <col min="10441" max="10443" width="14.42578125" style="274" customWidth="1"/>
    <col min="10444" max="10444" width="12.5703125" style="274" bestFit="1" customWidth="1"/>
    <col min="10445" max="10445" width="12.5703125" style="274" customWidth="1"/>
    <col min="10446" max="10446" width="11.140625" style="274" bestFit="1" customWidth="1"/>
    <col min="10447" max="10447" width="9.140625" style="274"/>
    <col min="10448" max="10448" width="9.140625" style="274" customWidth="1"/>
    <col min="10449" max="10449" width="28.140625" style="274" customWidth="1"/>
    <col min="10450" max="10450" width="14.7109375" style="274" customWidth="1"/>
    <col min="10451" max="10451" width="12" style="274" bestFit="1" customWidth="1"/>
    <col min="10452" max="10452" width="13.140625" style="274" customWidth="1"/>
    <col min="10453" max="10456" width="9.140625" style="274"/>
    <col min="10457" max="10458" width="12" style="274" bestFit="1" customWidth="1"/>
    <col min="10459" max="10694" width="9.140625" style="274"/>
    <col min="10695" max="10695" width="68.42578125" style="274" customWidth="1"/>
    <col min="10696" max="10696" width="17.140625" style="274" customWidth="1"/>
    <col min="10697" max="10699" width="14.42578125" style="274" customWidth="1"/>
    <col min="10700" max="10700" width="12.5703125" style="274" bestFit="1" customWidth="1"/>
    <col min="10701" max="10701" width="12.5703125" style="274" customWidth="1"/>
    <col min="10702" max="10702" width="11.140625" style="274" bestFit="1" customWidth="1"/>
    <col min="10703" max="10703" width="9.140625" style="274"/>
    <col min="10704" max="10704" width="9.140625" style="274" customWidth="1"/>
    <col min="10705" max="10705" width="28.140625" style="274" customWidth="1"/>
    <col min="10706" max="10706" width="14.7109375" style="274" customWidth="1"/>
    <col min="10707" max="10707" width="12" style="274" bestFit="1" customWidth="1"/>
    <col min="10708" max="10708" width="13.140625" style="274" customWidth="1"/>
    <col min="10709" max="10712" width="9.140625" style="274"/>
    <col min="10713" max="10714" width="12" style="274" bestFit="1" customWidth="1"/>
    <col min="10715" max="10950" width="9.140625" style="274"/>
    <col min="10951" max="10951" width="68.42578125" style="274" customWidth="1"/>
    <col min="10952" max="10952" width="17.140625" style="274" customWidth="1"/>
    <col min="10953" max="10955" width="14.42578125" style="274" customWidth="1"/>
    <col min="10956" max="10956" width="12.5703125" style="274" bestFit="1" customWidth="1"/>
    <col min="10957" max="10957" width="12.5703125" style="274" customWidth="1"/>
    <col min="10958" max="10958" width="11.140625" style="274" bestFit="1" customWidth="1"/>
    <col min="10959" max="10959" width="9.140625" style="274"/>
    <col min="10960" max="10960" width="9.140625" style="274" customWidth="1"/>
    <col min="10961" max="10961" width="28.140625" style="274" customWidth="1"/>
    <col min="10962" max="10962" width="14.7109375" style="274" customWidth="1"/>
    <col min="10963" max="10963" width="12" style="274" bestFit="1" customWidth="1"/>
    <col min="10964" max="10964" width="13.140625" style="274" customWidth="1"/>
    <col min="10965" max="10968" width="9.140625" style="274"/>
    <col min="10969" max="10970" width="12" style="274" bestFit="1" customWidth="1"/>
    <col min="10971" max="11206" width="9.140625" style="274"/>
    <col min="11207" max="11207" width="68.42578125" style="274" customWidth="1"/>
    <col min="11208" max="11208" width="17.140625" style="274" customWidth="1"/>
    <col min="11209" max="11211" width="14.42578125" style="274" customWidth="1"/>
    <col min="11212" max="11212" width="12.5703125" style="274" bestFit="1" customWidth="1"/>
    <col min="11213" max="11213" width="12.5703125" style="274" customWidth="1"/>
    <col min="11214" max="11214" width="11.140625" style="274" bestFit="1" customWidth="1"/>
    <col min="11215" max="11215" width="9.140625" style="274"/>
    <col min="11216" max="11216" width="9.140625" style="274" customWidth="1"/>
    <col min="11217" max="11217" width="28.140625" style="274" customWidth="1"/>
    <col min="11218" max="11218" width="14.7109375" style="274" customWidth="1"/>
    <col min="11219" max="11219" width="12" style="274" bestFit="1" customWidth="1"/>
    <col min="11220" max="11220" width="13.140625" style="274" customWidth="1"/>
    <col min="11221" max="11224" width="9.140625" style="274"/>
    <col min="11225" max="11226" width="12" style="274" bestFit="1" customWidth="1"/>
    <col min="11227" max="11462" width="9.140625" style="274"/>
    <col min="11463" max="11463" width="68.42578125" style="274" customWidth="1"/>
    <col min="11464" max="11464" width="17.140625" style="274" customWidth="1"/>
    <col min="11465" max="11467" width="14.42578125" style="274" customWidth="1"/>
    <col min="11468" max="11468" width="12.5703125" style="274" bestFit="1" customWidth="1"/>
    <col min="11469" max="11469" width="12.5703125" style="274" customWidth="1"/>
    <col min="11470" max="11470" width="11.140625" style="274" bestFit="1" customWidth="1"/>
    <col min="11471" max="11471" width="9.140625" style="274"/>
    <col min="11472" max="11472" width="9.140625" style="274" customWidth="1"/>
    <col min="11473" max="11473" width="28.140625" style="274" customWidth="1"/>
    <col min="11474" max="11474" width="14.7109375" style="274" customWidth="1"/>
    <col min="11475" max="11475" width="12" style="274" bestFit="1" customWidth="1"/>
    <col min="11476" max="11476" width="13.140625" style="274" customWidth="1"/>
    <col min="11477" max="11480" width="9.140625" style="274"/>
    <col min="11481" max="11482" width="12" style="274" bestFit="1" customWidth="1"/>
    <col min="11483" max="11718" width="9.140625" style="274"/>
    <col min="11719" max="11719" width="68.42578125" style="274" customWidth="1"/>
    <col min="11720" max="11720" width="17.140625" style="274" customWidth="1"/>
    <col min="11721" max="11723" width="14.42578125" style="274" customWidth="1"/>
    <col min="11724" max="11724" width="12.5703125" style="274" bestFit="1" customWidth="1"/>
    <col min="11725" max="11725" width="12.5703125" style="274" customWidth="1"/>
    <col min="11726" max="11726" width="11.140625" style="274" bestFit="1" customWidth="1"/>
    <col min="11727" max="11727" width="9.140625" style="274"/>
    <col min="11728" max="11728" width="9.140625" style="274" customWidth="1"/>
    <col min="11729" max="11729" width="28.140625" style="274" customWidth="1"/>
    <col min="11730" max="11730" width="14.7109375" style="274" customWidth="1"/>
    <col min="11731" max="11731" width="12" style="274" bestFit="1" customWidth="1"/>
    <col min="11732" max="11732" width="13.140625" style="274" customWidth="1"/>
    <col min="11733" max="11736" width="9.140625" style="274"/>
    <col min="11737" max="11738" width="12" style="274" bestFit="1" customWidth="1"/>
    <col min="11739" max="11974" width="9.140625" style="274"/>
    <col min="11975" max="11975" width="68.42578125" style="274" customWidth="1"/>
    <col min="11976" max="11976" width="17.140625" style="274" customWidth="1"/>
    <col min="11977" max="11979" width="14.42578125" style="274" customWidth="1"/>
    <col min="11980" max="11980" width="12.5703125" style="274" bestFit="1" customWidth="1"/>
    <col min="11981" max="11981" width="12.5703125" style="274" customWidth="1"/>
    <col min="11982" max="11982" width="11.140625" style="274" bestFit="1" customWidth="1"/>
    <col min="11983" max="11983" width="9.140625" style="274"/>
    <col min="11984" max="11984" width="9.140625" style="274" customWidth="1"/>
    <col min="11985" max="11985" width="28.140625" style="274" customWidth="1"/>
    <col min="11986" max="11986" width="14.7109375" style="274" customWidth="1"/>
    <col min="11987" max="11987" width="12" style="274" bestFit="1" customWidth="1"/>
    <col min="11988" max="11988" width="13.140625" style="274" customWidth="1"/>
    <col min="11989" max="11992" width="9.140625" style="274"/>
    <col min="11993" max="11994" width="12" style="274" bestFit="1" customWidth="1"/>
    <col min="11995" max="12230" width="9.140625" style="274"/>
    <col min="12231" max="12231" width="68.42578125" style="274" customWidth="1"/>
    <col min="12232" max="12232" width="17.140625" style="274" customWidth="1"/>
    <col min="12233" max="12235" width="14.42578125" style="274" customWidth="1"/>
    <col min="12236" max="12236" width="12.5703125" style="274" bestFit="1" customWidth="1"/>
    <col min="12237" max="12237" width="12.5703125" style="274" customWidth="1"/>
    <col min="12238" max="12238" width="11.140625" style="274" bestFit="1" customWidth="1"/>
    <col min="12239" max="12239" width="9.140625" style="274"/>
    <col min="12240" max="12240" width="9.140625" style="274" customWidth="1"/>
    <col min="12241" max="12241" width="28.140625" style="274" customWidth="1"/>
    <col min="12242" max="12242" width="14.7109375" style="274" customWidth="1"/>
    <col min="12243" max="12243" width="12" style="274" bestFit="1" customWidth="1"/>
    <col min="12244" max="12244" width="13.140625" style="274" customWidth="1"/>
    <col min="12245" max="12248" width="9.140625" style="274"/>
    <col min="12249" max="12250" width="12" style="274" bestFit="1" customWidth="1"/>
    <col min="12251" max="12486" width="9.140625" style="274"/>
    <col min="12487" max="12487" width="68.42578125" style="274" customWidth="1"/>
    <col min="12488" max="12488" width="17.140625" style="274" customWidth="1"/>
    <col min="12489" max="12491" width="14.42578125" style="274" customWidth="1"/>
    <col min="12492" max="12492" width="12.5703125" style="274" bestFit="1" customWidth="1"/>
    <col min="12493" max="12493" width="12.5703125" style="274" customWidth="1"/>
    <col min="12494" max="12494" width="11.140625" style="274" bestFit="1" customWidth="1"/>
    <col min="12495" max="12495" width="9.140625" style="274"/>
    <col min="12496" max="12496" width="9.140625" style="274" customWidth="1"/>
    <col min="12497" max="12497" width="28.140625" style="274" customWidth="1"/>
    <col min="12498" max="12498" width="14.7109375" style="274" customWidth="1"/>
    <col min="12499" max="12499" width="12" style="274" bestFit="1" customWidth="1"/>
    <col min="12500" max="12500" width="13.140625" style="274" customWidth="1"/>
    <col min="12501" max="12504" width="9.140625" style="274"/>
    <col min="12505" max="12506" width="12" style="274" bestFit="1" customWidth="1"/>
    <col min="12507" max="12742" width="9.140625" style="274"/>
    <col min="12743" max="12743" width="68.42578125" style="274" customWidth="1"/>
    <col min="12744" max="12744" width="17.140625" style="274" customWidth="1"/>
    <col min="12745" max="12747" width="14.42578125" style="274" customWidth="1"/>
    <col min="12748" max="12748" width="12.5703125" style="274" bestFit="1" customWidth="1"/>
    <col min="12749" max="12749" width="12.5703125" style="274" customWidth="1"/>
    <col min="12750" max="12750" width="11.140625" style="274" bestFit="1" customWidth="1"/>
    <col min="12751" max="12751" width="9.140625" style="274"/>
    <col min="12752" max="12752" width="9.140625" style="274" customWidth="1"/>
    <col min="12753" max="12753" width="28.140625" style="274" customWidth="1"/>
    <col min="12754" max="12754" width="14.7109375" style="274" customWidth="1"/>
    <col min="12755" max="12755" width="12" style="274" bestFit="1" customWidth="1"/>
    <col min="12756" max="12756" width="13.140625" style="274" customWidth="1"/>
    <col min="12757" max="12760" width="9.140625" style="274"/>
    <col min="12761" max="12762" width="12" style="274" bestFit="1" customWidth="1"/>
    <col min="12763" max="12998" width="9.140625" style="274"/>
    <col min="12999" max="12999" width="68.42578125" style="274" customWidth="1"/>
    <col min="13000" max="13000" width="17.140625" style="274" customWidth="1"/>
    <col min="13001" max="13003" width="14.42578125" style="274" customWidth="1"/>
    <col min="13004" max="13004" width="12.5703125" style="274" bestFit="1" customWidth="1"/>
    <col min="13005" max="13005" width="12.5703125" style="274" customWidth="1"/>
    <col min="13006" max="13006" width="11.140625" style="274" bestFit="1" customWidth="1"/>
    <col min="13007" max="13007" width="9.140625" style="274"/>
    <col min="13008" max="13008" width="9.140625" style="274" customWidth="1"/>
    <col min="13009" max="13009" width="28.140625" style="274" customWidth="1"/>
    <col min="13010" max="13010" width="14.7109375" style="274" customWidth="1"/>
    <col min="13011" max="13011" width="12" style="274" bestFit="1" customWidth="1"/>
    <col min="13012" max="13012" width="13.140625" style="274" customWidth="1"/>
    <col min="13013" max="13016" width="9.140625" style="274"/>
    <col min="13017" max="13018" width="12" style="274" bestFit="1" customWidth="1"/>
    <col min="13019" max="13254" width="9.140625" style="274"/>
    <col min="13255" max="13255" width="68.42578125" style="274" customWidth="1"/>
    <col min="13256" max="13256" width="17.140625" style="274" customWidth="1"/>
    <col min="13257" max="13259" width="14.42578125" style="274" customWidth="1"/>
    <col min="13260" max="13260" width="12.5703125" style="274" bestFit="1" customWidth="1"/>
    <col min="13261" max="13261" width="12.5703125" style="274" customWidth="1"/>
    <col min="13262" max="13262" width="11.140625" style="274" bestFit="1" customWidth="1"/>
    <col min="13263" max="13263" width="9.140625" style="274"/>
    <col min="13264" max="13264" width="9.140625" style="274" customWidth="1"/>
    <col min="13265" max="13265" width="28.140625" style="274" customWidth="1"/>
    <col min="13266" max="13266" width="14.7109375" style="274" customWidth="1"/>
    <col min="13267" max="13267" width="12" style="274" bestFit="1" customWidth="1"/>
    <col min="13268" max="13268" width="13.140625" style="274" customWidth="1"/>
    <col min="13269" max="13272" width="9.140625" style="274"/>
    <col min="13273" max="13274" width="12" style="274" bestFit="1" customWidth="1"/>
    <col min="13275" max="13510" width="9.140625" style="274"/>
    <col min="13511" max="13511" width="68.42578125" style="274" customWidth="1"/>
    <col min="13512" max="13512" width="17.140625" style="274" customWidth="1"/>
    <col min="13513" max="13515" width="14.42578125" style="274" customWidth="1"/>
    <col min="13516" max="13516" width="12.5703125" style="274" bestFit="1" customWidth="1"/>
    <col min="13517" max="13517" width="12.5703125" style="274" customWidth="1"/>
    <col min="13518" max="13518" width="11.140625" style="274" bestFit="1" customWidth="1"/>
    <col min="13519" max="13519" width="9.140625" style="274"/>
    <col min="13520" max="13520" width="9.140625" style="274" customWidth="1"/>
    <col min="13521" max="13521" width="28.140625" style="274" customWidth="1"/>
    <col min="13522" max="13522" width="14.7109375" style="274" customWidth="1"/>
    <col min="13523" max="13523" width="12" style="274" bestFit="1" customWidth="1"/>
    <col min="13524" max="13524" width="13.140625" style="274" customWidth="1"/>
    <col min="13525" max="13528" width="9.140625" style="274"/>
    <col min="13529" max="13530" width="12" style="274" bestFit="1" customWidth="1"/>
    <col min="13531" max="13766" width="9.140625" style="274"/>
    <col min="13767" max="13767" width="68.42578125" style="274" customWidth="1"/>
    <col min="13768" max="13768" width="17.140625" style="274" customWidth="1"/>
    <col min="13769" max="13771" width="14.42578125" style="274" customWidth="1"/>
    <col min="13772" max="13772" width="12.5703125" style="274" bestFit="1" customWidth="1"/>
    <col min="13773" max="13773" width="12.5703125" style="274" customWidth="1"/>
    <col min="13774" max="13774" width="11.140625" style="274" bestFit="1" customWidth="1"/>
    <col min="13775" max="13775" width="9.140625" style="274"/>
    <col min="13776" max="13776" width="9.140625" style="274" customWidth="1"/>
    <col min="13777" max="13777" width="28.140625" style="274" customWidth="1"/>
    <col min="13778" max="13778" width="14.7109375" style="274" customWidth="1"/>
    <col min="13779" max="13779" width="12" style="274" bestFit="1" customWidth="1"/>
    <col min="13780" max="13780" width="13.140625" style="274" customWidth="1"/>
    <col min="13781" max="13784" width="9.140625" style="274"/>
    <col min="13785" max="13786" width="12" style="274" bestFit="1" customWidth="1"/>
    <col min="13787" max="14022" width="9.140625" style="274"/>
    <col min="14023" max="14023" width="68.42578125" style="274" customWidth="1"/>
    <col min="14024" max="14024" width="17.140625" style="274" customWidth="1"/>
    <col min="14025" max="14027" width="14.42578125" style="274" customWidth="1"/>
    <col min="14028" max="14028" width="12.5703125" style="274" bestFit="1" customWidth="1"/>
    <col min="14029" max="14029" width="12.5703125" style="274" customWidth="1"/>
    <col min="14030" max="14030" width="11.140625" style="274" bestFit="1" customWidth="1"/>
    <col min="14031" max="14031" width="9.140625" style="274"/>
    <col min="14032" max="14032" width="9.140625" style="274" customWidth="1"/>
    <col min="14033" max="14033" width="28.140625" style="274" customWidth="1"/>
    <col min="14034" max="14034" width="14.7109375" style="274" customWidth="1"/>
    <col min="14035" max="14035" width="12" style="274" bestFit="1" customWidth="1"/>
    <col min="14036" max="14036" width="13.140625" style="274" customWidth="1"/>
    <col min="14037" max="14040" width="9.140625" style="274"/>
    <col min="14041" max="14042" width="12" style="274" bestFit="1" customWidth="1"/>
    <col min="14043" max="14278" width="9.140625" style="274"/>
    <col min="14279" max="14279" width="68.42578125" style="274" customWidth="1"/>
    <col min="14280" max="14280" width="17.140625" style="274" customWidth="1"/>
    <col min="14281" max="14283" width="14.42578125" style="274" customWidth="1"/>
    <col min="14284" max="14284" width="12.5703125" style="274" bestFit="1" customWidth="1"/>
    <col min="14285" max="14285" width="12.5703125" style="274" customWidth="1"/>
    <col min="14286" max="14286" width="11.140625" style="274" bestFit="1" customWidth="1"/>
    <col min="14287" max="14287" width="9.140625" style="274"/>
    <col min="14288" max="14288" width="9.140625" style="274" customWidth="1"/>
    <col min="14289" max="14289" width="28.140625" style="274" customWidth="1"/>
    <col min="14290" max="14290" width="14.7109375" style="274" customWidth="1"/>
    <col min="14291" max="14291" width="12" style="274" bestFit="1" customWidth="1"/>
    <col min="14292" max="14292" width="13.140625" style="274" customWidth="1"/>
    <col min="14293" max="14296" width="9.140625" style="274"/>
    <col min="14297" max="14298" width="12" style="274" bestFit="1" customWidth="1"/>
    <col min="14299" max="14534" width="9.140625" style="274"/>
    <col min="14535" max="14535" width="68.42578125" style="274" customWidth="1"/>
    <col min="14536" max="14536" width="17.140625" style="274" customWidth="1"/>
    <col min="14537" max="14539" width="14.42578125" style="274" customWidth="1"/>
    <col min="14540" max="14540" width="12.5703125" style="274" bestFit="1" customWidth="1"/>
    <col min="14541" max="14541" width="12.5703125" style="274" customWidth="1"/>
    <col min="14542" max="14542" width="11.140625" style="274" bestFit="1" customWidth="1"/>
    <col min="14543" max="14543" width="9.140625" style="274"/>
    <col min="14544" max="14544" width="9.140625" style="274" customWidth="1"/>
    <col min="14545" max="14545" width="28.140625" style="274" customWidth="1"/>
    <col min="14546" max="14546" width="14.7109375" style="274" customWidth="1"/>
    <col min="14547" max="14547" width="12" style="274" bestFit="1" customWidth="1"/>
    <col min="14548" max="14548" width="13.140625" style="274" customWidth="1"/>
    <col min="14549" max="14552" width="9.140625" style="274"/>
    <col min="14553" max="14554" width="12" style="274" bestFit="1" customWidth="1"/>
    <col min="14555" max="14790" width="9.140625" style="274"/>
    <col min="14791" max="14791" width="68.42578125" style="274" customWidth="1"/>
    <col min="14792" max="14792" width="17.140625" style="274" customWidth="1"/>
    <col min="14793" max="14795" width="14.42578125" style="274" customWidth="1"/>
    <col min="14796" max="14796" width="12.5703125" style="274" bestFit="1" customWidth="1"/>
    <col min="14797" max="14797" width="12.5703125" style="274" customWidth="1"/>
    <col min="14798" max="14798" width="11.140625" style="274" bestFit="1" customWidth="1"/>
    <col min="14799" max="14799" width="9.140625" style="274"/>
    <col min="14800" max="14800" width="9.140625" style="274" customWidth="1"/>
    <col min="14801" max="14801" width="28.140625" style="274" customWidth="1"/>
    <col min="14802" max="14802" width="14.7109375" style="274" customWidth="1"/>
    <col min="14803" max="14803" width="12" style="274" bestFit="1" customWidth="1"/>
    <col min="14804" max="14804" width="13.140625" style="274" customWidth="1"/>
    <col min="14805" max="14808" width="9.140625" style="274"/>
    <col min="14809" max="14810" width="12" style="274" bestFit="1" customWidth="1"/>
    <col min="14811" max="15046" width="9.140625" style="274"/>
    <col min="15047" max="15047" width="68.42578125" style="274" customWidth="1"/>
    <col min="15048" max="15048" width="17.140625" style="274" customWidth="1"/>
    <col min="15049" max="15051" width="14.42578125" style="274" customWidth="1"/>
    <col min="15052" max="15052" width="12.5703125" style="274" bestFit="1" customWidth="1"/>
    <col min="15053" max="15053" width="12.5703125" style="274" customWidth="1"/>
    <col min="15054" max="15054" width="11.140625" style="274" bestFit="1" customWidth="1"/>
    <col min="15055" max="15055" width="9.140625" style="274"/>
    <col min="15056" max="15056" width="9.140625" style="274" customWidth="1"/>
    <col min="15057" max="15057" width="28.140625" style="274" customWidth="1"/>
    <col min="15058" max="15058" width="14.7109375" style="274" customWidth="1"/>
    <col min="15059" max="15059" width="12" style="274" bestFit="1" customWidth="1"/>
    <col min="15060" max="15060" width="13.140625" style="274" customWidth="1"/>
    <col min="15061" max="15064" width="9.140625" style="274"/>
    <col min="15065" max="15066" width="12" style="274" bestFit="1" customWidth="1"/>
    <col min="15067" max="15302" width="9.140625" style="274"/>
    <col min="15303" max="15303" width="68.42578125" style="274" customWidth="1"/>
    <col min="15304" max="15304" width="17.140625" style="274" customWidth="1"/>
    <col min="15305" max="15307" width="14.42578125" style="274" customWidth="1"/>
    <col min="15308" max="15308" width="12.5703125" style="274" bestFit="1" customWidth="1"/>
    <col min="15309" max="15309" width="12.5703125" style="274" customWidth="1"/>
    <col min="15310" max="15310" width="11.140625" style="274" bestFit="1" customWidth="1"/>
    <col min="15311" max="15311" width="9.140625" style="274"/>
    <col min="15312" max="15312" width="9.140625" style="274" customWidth="1"/>
    <col min="15313" max="15313" width="28.140625" style="274" customWidth="1"/>
    <col min="15314" max="15314" width="14.7109375" style="274" customWidth="1"/>
    <col min="15315" max="15315" width="12" style="274" bestFit="1" customWidth="1"/>
    <col min="15316" max="15316" width="13.140625" style="274" customWidth="1"/>
    <col min="15317" max="15320" width="9.140625" style="274"/>
    <col min="15321" max="15322" width="12" style="274" bestFit="1" customWidth="1"/>
    <col min="15323" max="15558" width="9.140625" style="274"/>
    <col min="15559" max="15559" width="68.42578125" style="274" customWidth="1"/>
    <col min="15560" max="15560" width="17.140625" style="274" customWidth="1"/>
    <col min="15561" max="15563" width="14.42578125" style="274" customWidth="1"/>
    <col min="15564" max="15564" width="12.5703125" style="274" bestFit="1" customWidth="1"/>
    <col min="15565" max="15565" width="12.5703125" style="274" customWidth="1"/>
    <col min="15566" max="15566" width="11.140625" style="274" bestFit="1" customWidth="1"/>
    <col min="15567" max="15567" width="9.140625" style="274"/>
    <col min="15568" max="15568" width="9.140625" style="274" customWidth="1"/>
    <col min="15569" max="15569" width="28.140625" style="274" customWidth="1"/>
    <col min="15570" max="15570" width="14.7109375" style="274" customWidth="1"/>
    <col min="15571" max="15571" width="12" style="274" bestFit="1" customWidth="1"/>
    <col min="15572" max="15572" width="13.140625" style="274" customWidth="1"/>
    <col min="15573" max="15576" width="9.140625" style="274"/>
    <col min="15577" max="15578" width="12" style="274" bestFit="1" customWidth="1"/>
    <col min="15579" max="15814" width="9.140625" style="274"/>
    <col min="15815" max="15815" width="68.42578125" style="274" customWidth="1"/>
    <col min="15816" max="15816" width="17.140625" style="274" customWidth="1"/>
    <col min="15817" max="15819" width="14.42578125" style="274" customWidth="1"/>
    <col min="15820" max="15820" width="12.5703125" style="274" bestFit="1" customWidth="1"/>
    <col min="15821" max="15821" width="12.5703125" style="274" customWidth="1"/>
    <col min="15822" max="15822" width="11.140625" style="274" bestFit="1" customWidth="1"/>
    <col min="15823" max="15823" width="9.140625" style="274"/>
    <col min="15824" max="15824" width="9.140625" style="274" customWidth="1"/>
    <col min="15825" max="15825" width="28.140625" style="274" customWidth="1"/>
    <col min="15826" max="15826" width="14.7109375" style="274" customWidth="1"/>
    <col min="15827" max="15827" width="12" style="274" bestFit="1" customWidth="1"/>
    <col min="15828" max="15828" width="13.140625" style="274" customWidth="1"/>
    <col min="15829" max="15832" width="9.140625" style="274"/>
    <col min="15833" max="15834" width="12" style="274" bestFit="1" customWidth="1"/>
    <col min="15835" max="16070" width="9.140625" style="274"/>
    <col min="16071" max="16071" width="68.42578125" style="274" customWidth="1"/>
    <col min="16072" max="16072" width="17.140625" style="274" customWidth="1"/>
    <col min="16073" max="16075" width="14.42578125" style="274" customWidth="1"/>
    <col min="16076" max="16076" width="12.5703125" style="274" bestFit="1" customWidth="1"/>
    <col min="16077" max="16077" width="12.5703125" style="274" customWidth="1"/>
    <col min="16078" max="16078" width="11.140625" style="274" bestFit="1" customWidth="1"/>
    <col min="16079" max="16079" width="9.140625" style="274"/>
    <col min="16080" max="16080" width="9.140625" style="274" customWidth="1"/>
    <col min="16081" max="16081" width="28.140625" style="274" customWidth="1"/>
    <col min="16082" max="16082" width="14.7109375" style="274" customWidth="1"/>
    <col min="16083" max="16083" width="12" style="274" bestFit="1" customWidth="1"/>
    <col min="16084" max="16084" width="13.140625" style="274" customWidth="1"/>
    <col min="16085" max="16088" width="9.140625" style="274"/>
    <col min="16089" max="16090" width="12" style="274" bestFit="1" customWidth="1"/>
    <col min="16091" max="16384" width="9.140625" style="274"/>
  </cols>
  <sheetData>
    <row r="1" spans="1:9" x14ac:dyDescent="0.25">
      <c r="A1" s="196" t="s">
        <v>2</v>
      </c>
    </row>
    <row r="2" spans="1:9" ht="12.75" customHeight="1" x14ac:dyDescent="0.25">
      <c r="A2" s="218" t="s">
        <v>253</v>
      </c>
    </row>
    <row r="3" spans="1:9" x14ac:dyDescent="0.25">
      <c r="A3" s="200" t="s">
        <v>7</v>
      </c>
    </row>
    <row r="5" spans="1:9" ht="67.5" x14ac:dyDescent="0.25">
      <c r="A5" s="158" t="s">
        <v>13</v>
      </c>
      <c r="B5" s="158" t="s">
        <v>45</v>
      </c>
      <c r="C5" s="159" t="s">
        <v>254</v>
      </c>
      <c r="D5" s="158" t="s">
        <v>46</v>
      </c>
      <c r="E5" s="158" t="s">
        <v>255</v>
      </c>
      <c r="F5" s="160" t="s">
        <v>47</v>
      </c>
      <c r="G5" s="158" t="s">
        <v>256</v>
      </c>
      <c r="H5" s="158" t="s">
        <v>257</v>
      </c>
      <c r="I5" s="160" t="s">
        <v>48</v>
      </c>
    </row>
    <row r="6" spans="1:9" x14ac:dyDescent="0.25">
      <c r="A6" s="161">
        <v>1</v>
      </c>
      <c r="B6" s="161">
        <v>2</v>
      </c>
      <c r="C6" s="161">
        <v>3</v>
      </c>
      <c r="D6" s="161">
        <v>4</v>
      </c>
      <c r="E6" s="161">
        <v>5</v>
      </c>
      <c r="F6" s="161">
        <v>6</v>
      </c>
      <c r="G6" s="161">
        <v>7</v>
      </c>
      <c r="H6" s="161">
        <v>8</v>
      </c>
      <c r="I6" s="161">
        <v>9</v>
      </c>
    </row>
    <row r="7" spans="1:9" x14ac:dyDescent="0.25">
      <c r="A7" s="162">
        <v>1</v>
      </c>
      <c r="B7" s="449" t="s">
        <v>158</v>
      </c>
      <c r="C7" s="447">
        <v>5894062.75</v>
      </c>
      <c r="D7" s="448">
        <v>3.1860476329955366E-4</v>
      </c>
      <c r="E7" s="163">
        <v>-0.1640624145713574</v>
      </c>
      <c r="F7" s="272">
        <v>-1588536.22</v>
      </c>
      <c r="G7" s="273">
        <v>80.331699999999998</v>
      </c>
      <c r="H7" s="163">
        <v>-0.21220029087071945</v>
      </c>
      <c r="I7" s="275">
        <v>3.3399999999999999E-2</v>
      </c>
    </row>
    <row r="8" spans="1:9" x14ac:dyDescent="0.25">
      <c r="A8" s="162">
        <v>2</v>
      </c>
      <c r="B8" s="450" t="s">
        <v>159</v>
      </c>
      <c r="C8" s="452">
        <v>53642929.689999998</v>
      </c>
      <c r="D8" s="448">
        <v>2.8996794980808522E-3</v>
      </c>
      <c r="E8" s="163">
        <v>0.39815050918414396</v>
      </c>
      <c r="F8" s="272">
        <v>-1323498</v>
      </c>
      <c r="G8" s="273">
        <v>1227.9028000000001</v>
      </c>
      <c r="H8" s="163">
        <v>-1.0843400087355515E-2</v>
      </c>
      <c r="I8" s="275">
        <v>2.8400000000000002E-2</v>
      </c>
    </row>
    <row r="9" spans="1:9" x14ac:dyDescent="0.25">
      <c r="A9" s="162">
        <v>3</v>
      </c>
      <c r="B9" s="450" t="s">
        <v>160</v>
      </c>
      <c r="C9" s="452">
        <v>89651300.209999993</v>
      </c>
      <c r="D9" s="448">
        <v>4.846119305890368E-3</v>
      </c>
      <c r="E9" s="163">
        <v>0.59015330173200065</v>
      </c>
      <c r="F9" s="272">
        <v>-2378258</v>
      </c>
      <c r="G9" s="273">
        <v>165.7893</v>
      </c>
      <c r="H9" s="163">
        <v>-8.6968844286006153E-3</v>
      </c>
      <c r="I9" s="275">
        <v>2.7699999999999999E-2</v>
      </c>
    </row>
    <row r="10" spans="1:9" x14ac:dyDescent="0.25">
      <c r="A10" s="162">
        <v>4</v>
      </c>
      <c r="B10" s="450" t="s">
        <v>286</v>
      </c>
      <c r="C10" s="452">
        <v>175896477.93000001</v>
      </c>
      <c r="D10" s="448">
        <v>9.5081199663360916E-3</v>
      </c>
      <c r="E10" s="163">
        <v>-6.8891705853782681E-2</v>
      </c>
      <c r="F10" s="272">
        <v>382471</v>
      </c>
      <c r="G10" s="273">
        <v>118.76690000000001</v>
      </c>
      <c r="H10" s="163">
        <v>2.2235648934967323E-3</v>
      </c>
      <c r="I10" s="275">
        <v>7.6E-3</v>
      </c>
    </row>
    <row r="11" spans="1:9" x14ac:dyDescent="0.25">
      <c r="A11" s="162">
        <v>5</v>
      </c>
      <c r="B11" s="450" t="s">
        <v>287</v>
      </c>
      <c r="C11" s="452">
        <v>6214748.1399999997</v>
      </c>
      <c r="D11" s="448">
        <v>3.3593947741921158E-4</v>
      </c>
      <c r="E11" s="163">
        <v>-0.2172133381768232</v>
      </c>
      <c r="F11" s="272">
        <v>-262131.95</v>
      </c>
      <c r="G11" s="273">
        <v>81.2029</v>
      </c>
      <c r="H11" s="163">
        <v>-3.4820116863420125E-2</v>
      </c>
      <c r="I11" s="275">
        <v>2.4E-2</v>
      </c>
    </row>
    <row r="12" spans="1:9" x14ac:dyDescent="0.25">
      <c r="A12" s="162">
        <v>6</v>
      </c>
      <c r="B12" s="450" t="s">
        <v>288</v>
      </c>
      <c r="C12" s="452">
        <v>5541343.0300000003</v>
      </c>
      <c r="D12" s="448">
        <v>2.9953842694239752E-4</v>
      </c>
      <c r="E12" s="163">
        <v>-0.18685618709004714</v>
      </c>
      <c r="F12" s="272">
        <v>-46994.080000000002</v>
      </c>
      <c r="G12" s="273">
        <v>106.49250000000001</v>
      </c>
      <c r="H12" s="163">
        <v>-9.0051944813055451E-3</v>
      </c>
      <c r="I12" s="275">
        <v>1.54E-2</v>
      </c>
    </row>
    <row r="13" spans="1:9" x14ac:dyDescent="0.25">
      <c r="A13" s="162">
        <v>7</v>
      </c>
      <c r="B13" s="450" t="s">
        <v>289</v>
      </c>
      <c r="C13" s="452">
        <v>8704775.7799999993</v>
      </c>
      <c r="D13" s="448">
        <v>4.705384290254778E-4</v>
      </c>
      <c r="E13" s="163">
        <v>-0.18757101108590291</v>
      </c>
      <c r="F13" s="272">
        <v>-262848.81</v>
      </c>
      <c r="G13" s="273">
        <v>156.5668</v>
      </c>
      <c r="H13" s="163">
        <v>-2.7450230113320373E-2</v>
      </c>
      <c r="I13" s="275">
        <v>3.44E-2</v>
      </c>
    </row>
    <row r="14" spans="1:9" x14ac:dyDescent="0.25">
      <c r="A14" s="162">
        <v>8</v>
      </c>
      <c r="B14" s="450" t="s">
        <v>161</v>
      </c>
      <c r="C14" s="452">
        <v>222810003.62</v>
      </c>
      <c r="D14" s="448">
        <v>1.2044040159586492E-2</v>
      </c>
      <c r="E14" s="163">
        <v>-9.4137814738142866E-2</v>
      </c>
      <c r="F14" s="272">
        <v>615228</v>
      </c>
      <c r="G14" s="273">
        <v>111.643</v>
      </c>
      <c r="H14" s="163">
        <v>3.0457126428520276E-3</v>
      </c>
      <c r="I14" s="275">
        <v>0.01</v>
      </c>
    </row>
    <row r="15" spans="1:9" x14ac:dyDescent="0.25">
      <c r="A15" s="162">
        <v>9</v>
      </c>
      <c r="B15" s="450" t="s">
        <v>162</v>
      </c>
      <c r="C15" s="452">
        <v>27318906.688200001</v>
      </c>
      <c r="D15" s="448">
        <v>1.4767290692649234E-3</v>
      </c>
      <c r="E15" s="163">
        <v>0.42469173911100211</v>
      </c>
      <c r="F15" s="272">
        <v>1325751.17</v>
      </c>
      <c r="G15" s="273">
        <v>102.67359999999999</v>
      </c>
      <c r="H15" s="163">
        <v>6.7555034291156613E-2</v>
      </c>
      <c r="I15" s="275">
        <v>2.7799999999999998E-2</v>
      </c>
    </row>
    <row r="16" spans="1:9" x14ac:dyDescent="0.25">
      <c r="A16" s="162">
        <v>10</v>
      </c>
      <c r="B16" s="450" t="s">
        <v>163</v>
      </c>
      <c r="C16" s="452">
        <v>1939221690.3800001</v>
      </c>
      <c r="D16" s="448">
        <v>0.10482502373237887</v>
      </c>
      <c r="E16" s="163">
        <v>0.31209376262186139</v>
      </c>
      <c r="F16" s="272">
        <v>34184852.780000001</v>
      </c>
      <c r="G16" s="273">
        <v>918.15309999999999</v>
      </c>
      <c r="H16" s="163">
        <v>1.9516148141863976E-2</v>
      </c>
      <c r="I16" s="275">
        <v>1.4200000000000001E-2</v>
      </c>
    </row>
    <row r="17" spans="1:9" x14ac:dyDescent="0.25">
      <c r="A17" s="162">
        <v>11</v>
      </c>
      <c r="B17" s="450" t="s">
        <v>290</v>
      </c>
      <c r="C17" s="452">
        <v>777359870.70000005</v>
      </c>
      <c r="D17" s="448">
        <v>4.2020346254872352E-2</v>
      </c>
      <c r="E17" s="163">
        <v>-0.24194673318594517</v>
      </c>
      <c r="F17" s="272">
        <v>-564458.17000000004</v>
      </c>
      <c r="G17" s="273">
        <v>872.78539999999998</v>
      </c>
      <c r="H17" s="163">
        <v>-5.5260995085316678E-3</v>
      </c>
      <c r="I17" s="275">
        <v>3.5999999999999999E-3</v>
      </c>
    </row>
    <row r="18" spans="1:9" x14ac:dyDescent="0.25">
      <c r="A18" s="162">
        <v>12</v>
      </c>
      <c r="B18" s="450" t="s">
        <v>164</v>
      </c>
      <c r="C18" s="452">
        <v>153253247.78</v>
      </c>
      <c r="D18" s="448">
        <v>8.2841355453561714E-3</v>
      </c>
      <c r="E18" s="163">
        <v>-0.39459483759968006</v>
      </c>
      <c r="F18" s="272">
        <v>-60117593.229999997</v>
      </c>
      <c r="G18" s="273">
        <v>584.8963</v>
      </c>
      <c r="H18" s="163">
        <v>-0.23151582852222929</v>
      </c>
      <c r="I18" s="275">
        <v>2.24E-2</v>
      </c>
    </row>
    <row r="19" spans="1:9" x14ac:dyDescent="0.25">
      <c r="A19" s="162">
        <v>13</v>
      </c>
      <c r="B19" s="450" t="s">
        <v>291</v>
      </c>
      <c r="C19" s="452">
        <v>117056682.87</v>
      </c>
      <c r="D19" s="448">
        <v>6.327522851436773E-3</v>
      </c>
      <c r="E19" s="163" t="s">
        <v>139</v>
      </c>
      <c r="F19" s="272">
        <v>1131308.3999999999</v>
      </c>
      <c r="G19" s="273">
        <v>759.00310000000002</v>
      </c>
      <c r="H19" s="163" t="s">
        <v>139</v>
      </c>
      <c r="I19" s="275">
        <v>6.7000000000000002E-3</v>
      </c>
    </row>
    <row r="20" spans="1:9" x14ac:dyDescent="0.25">
      <c r="A20" s="162">
        <v>14</v>
      </c>
      <c r="B20" s="450" t="s">
        <v>292</v>
      </c>
      <c r="C20" s="452">
        <v>1244289680.51</v>
      </c>
      <c r="D20" s="448">
        <v>6.7260332295404526E-2</v>
      </c>
      <c r="E20" s="163">
        <v>-1.9187035061801638E-2</v>
      </c>
      <c r="F20" s="272">
        <v>3506293.38</v>
      </c>
      <c r="G20" s="273">
        <v>152.1275</v>
      </c>
      <c r="H20" s="163">
        <v>3.1096713019407307E-3</v>
      </c>
      <c r="I20" s="275">
        <v>6.7000000000000002E-3</v>
      </c>
    </row>
    <row r="21" spans="1:9" x14ac:dyDescent="0.25">
      <c r="A21" s="162">
        <v>15</v>
      </c>
      <c r="B21" s="450" t="s">
        <v>293</v>
      </c>
      <c r="C21" s="452">
        <v>74174678.209999993</v>
      </c>
      <c r="D21" s="448">
        <v>4.0095273491816165E-3</v>
      </c>
      <c r="E21" s="163" t="s">
        <v>139</v>
      </c>
      <c r="F21" s="272">
        <v>299482.21000000002</v>
      </c>
      <c r="G21" s="273">
        <v>100.41670000000001</v>
      </c>
      <c r="H21" s="163" t="s">
        <v>139</v>
      </c>
      <c r="I21" s="275">
        <v>4.0000000000000002E-4</v>
      </c>
    </row>
    <row r="22" spans="1:9" x14ac:dyDescent="0.25">
      <c r="A22" s="162">
        <v>16</v>
      </c>
      <c r="B22" s="450" t="s">
        <v>165</v>
      </c>
      <c r="C22" s="452">
        <v>70083476.457499996</v>
      </c>
      <c r="D22" s="448">
        <v>3.7883766045673042E-3</v>
      </c>
      <c r="E22" s="163">
        <v>0.92621845032191508</v>
      </c>
      <c r="F22" s="272">
        <v>1769234.47</v>
      </c>
      <c r="G22" s="273">
        <v>795.87090000000001</v>
      </c>
      <c r="H22" s="163">
        <v>3.6803911312831339E-2</v>
      </c>
      <c r="I22" s="275">
        <v>1.83E-2</v>
      </c>
    </row>
    <row r="23" spans="1:9" x14ac:dyDescent="0.25">
      <c r="A23" s="162">
        <v>17</v>
      </c>
      <c r="B23" s="450" t="s">
        <v>166</v>
      </c>
      <c r="C23" s="452">
        <v>16714323.9893</v>
      </c>
      <c r="D23" s="448">
        <v>9.0349619001307336E-4</v>
      </c>
      <c r="E23" s="163">
        <v>-0.44368530579261356</v>
      </c>
      <c r="F23" s="272">
        <v>-184673.72</v>
      </c>
      <c r="G23" s="273">
        <v>719.78179999999998</v>
      </c>
      <c r="H23" s="163">
        <v>4.749438635449188E-3</v>
      </c>
      <c r="I23" s="275">
        <v>2.8199999999999999E-2</v>
      </c>
    </row>
    <row r="24" spans="1:9" x14ac:dyDescent="0.25">
      <c r="A24" s="162">
        <v>18</v>
      </c>
      <c r="B24" s="450" t="s">
        <v>167</v>
      </c>
      <c r="C24" s="452">
        <v>29869398.84</v>
      </c>
      <c r="D24" s="448">
        <v>1.614596442380625E-3</v>
      </c>
      <c r="E24" s="163">
        <v>-4.8740546897034442E-2</v>
      </c>
      <c r="F24" s="272">
        <v>-932911.92</v>
      </c>
      <c r="G24" s="273">
        <v>114.0865</v>
      </c>
      <c r="H24" s="163">
        <v>-2.5249953435439232E-2</v>
      </c>
      <c r="I24" s="275">
        <v>2.3800000000000002E-2</v>
      </c>
    </row>
    <row r="25" spans="1:9" x14ac:dyDescent="0.25">
      <c r="A25" s="162">
        <v>19</v>
      </c>
      <c r="B25" s="450" t="s">
        <v>168</v>
      </c>
      <c r="C25" s="452">
        <v>86703493.920000002</v>
      </c>
      <c r="D25" s="448">
        <v>4.6867750360523206E-3</v>
      </c>
      <c r="E25" s="163">
        <v>0.23400389411512235</v>
      </c>
      <c r="F25" s="272">
        <v>1648193.71</v>
      </c>
      <c r="G25" s="273">
        <v>106.6598</v>
      </c>
      <c r="H25" s="163">
        <v>2.5110743115377643E-2</v>
      </c>
      <c r="I25" s="275">
        <v>2.3E-2</v>
      </c>
    </row>
    <row r="26" spans="1:9" x14ac:dyDescent="0.25">
      <c r="A26" s="162">
        <v>20</v>
      </c>
      <c r="B26" s="450" t="s">
        <v>294</v>
      </c>
      <c r="C26" s="452">
        <v>17511069.239999998</v>
      </c>
      <c r="D26" s="448">
        <v>9.4656441693504107E-4</v>
      </c>
      <c r="E26" s="163">
        <v>0.26911447012853995</v>
      </c>
      <c r="F26" s="272">
        <v>-34148.400000000001</v>
      </c>
      <c r="G26" s="273">
        <v>799.65009999999995</v>
      </c>
      <c r="H26" s="163">
        <v>-5.8475526186494431E-3</v>
      </c>
      <c r="I26" s="275">
        <v>4.1999999999999997E-3</v>
      </c>
    </row>
    <row r="27" spans="1:9" x14ac:dyDescent="0.25">
      <c r="A27" s="162">
        <v>21</v>
      </c>
      <c r="B27" s="450" t="s">
        <v>295</v>
      </c>
      <c r="C27" s="452">
        <v>350226789.45999998</v>
      </c>
      <c r="D27" s="448">
        <v>1.8931580488698717E-2</v>
      </c>
      <c r="E27" s="163">
        <v>-0.2187643776455076</v>
      </c>
      <c r="F27" s="272">
        <v>376562.69</v>
      </c>
      <c r="G27" s="273">
        <v>144.0222</v>
      </c>
      <c r="H27" s="163">
        <v>1.0161527982428531E-3</v>
      </c>
      <c r="I27" s="275">
        <v>7.0000000000000001E-3</v>
      </c>
    </row>
    <row r="28" spans="1:9" s="276" customFormat="1" x14ac:dyDescent="0.25">
      <c r="A28" s="162">
        <v>22</v>
      </c>
      <c r="B28" s="450" t="s">
        <v>169</v>
      </c>
      <c r="C28" s="452">
        <v>330738422.17000002</v>
      </c>
      <c r="D28" s="448">
        <v>1.7878132822651185E-2</v>
      </c>
      <c r="E28" s="163">
        <v>0.57703909285979571</v>
      </c>
      <c r="F28" s="272">
        <v>10529604.32</v>
      </c>
      <c r="G28" s="273">
        <v>1255.5915</v>
      </c>
      <c r="H28" s="163">
        <v>3.4783157644545426E-2</v>
      </c>
      <c r="I28" s="275">
        <v>1.72E-2</v>
      </c>
    </row>
    <row r="29" spans="1:9" x14ac:dyDescent="0.25">
      <c r="A29" s="162">
        <v>23</v>
      </c>
      <c r="B29" s="450" t="s">
        <v>296</v>
      </c>
      <c r="C29" s="452">
        <v>53071284.57</v>
      </c>
      <c r="D29" s="448">
        <v>2.8687791046045625E-3</v>
      </c>
      <c r="E29" s="163">
        <v>0.39939936770122286</v>
      </c>
      <c r="F29" s="272">
        <v>2608548.84</v>
      </c>
      <c r="G29" s="273">
        <v>108.123</v>
      </c>
      <c r="H29" s="163">
        <v>6.294835130589016E-2</v>
      </c>
      <c r="I29" s="275">
        <v>2.0500000000000001E-2</v>
      </c>
    </row>
    <row r="30" spans="1:9" x14ac:dyDescent="0.25">
      <c r="A30" s="162">
        <v>24</v>
      </c>
      <c r="B30" s="450" t="s">
        <v>170</v>
      </c>
      <c r="C30" s="452">
        <v>428492912.01999998</v>
      </c>
      <c r="D30" s="448">
        <v>2.3162271696151957E-2</v>
      </c>
      <c r="E30" s="163">
        <v>0.47661944495010555</v>
      </c>
      <c r="F30" s="272">
        <v>16836524.079999998</v>
      </c>
      <c r="G30" s="273" t="s">
        <v>139</v>
      </c>
      <c r="H30" s="163" t="s">
        <v>139</v>
      </c>
      <c r="I30" s="275">
        <v>1.37E-2</v>
      </c>
    </row>
    <row r="31" spans="1:9" x14ac:dyDescent="0.25">
      <c r="A31" s="162"/>
      <c r="B31" s="450" t="s">
        <v>171</v>
      </c>
      <c r="C31" s="452"/>
      <c r="D31" s="448"/>
      <c r="E31" s="163"/>
      <c r="F31" s="272"/>
      <c r="G31" s="273">
        <v>1710.3665000000001</v>
      </c>
      <c r="H31" s="163">
        <v>4.8632447128368339E-2</v>
      </c>
      <c r="I31" s="275"/>
    </row>
    <row r="32" spans="1:9" s="276" customFormat="1" x14ac:dyDescent="0.25">
      <c r="A32" s="162"/>
      <c r="B32" s="450" t="s">
        <v>172</v>
      </c>
      <c r="C32" s="452"/>
      <c r="D32" s="448"/>
      <c r="E32" s="163"/>
      <c r="F32" s="272"/>
      <c r="G32" s="273">
        <v>1683.4585</v>
      </c>
      <c r="H32" s="163">
        <v>4.341228959864285E-2</v>
      </c>
      <c r="I32" s="275"/>
    </row>
    <row r="33" spans="1:9" x14ac:dyDescent="0.25">
      <c r="A33" s="162">
        <v>25</v>
      </c>
      <c r="B33" s="450" t="s">
        <v>297</v>
      </c>
      <c r="C33" s="452">
        <v>142257890.41</v>
      </c>
      <c r="D33" s="448">
        <v>7.6897792616089627E-3</v>
      </c>
      <c r="E33" s="163">
        <v>-0.2647451439185563</v>
      </c>
      <c r="F33" s="272">
        <v>574698.35</v>
      </c>
      <c r="G33" s="273">
        <v>152.9281</v>
      </c>
      <c r="H33" s="163">
        <v>3.3625166977657717E-3</v>
      </c>
      <c r="I33" s="275">
        <v>1.15E-2</v>
      </c>
    </row>
    <row r="34" spans="1:9" x14ac:dyDescent="0.25">
      <c r="A34" s="162">
        <v>26</v>
      </c>
      <c r="B34" s="450" t="s">
        <v>298</v>
      </c>
      <c r="C34" s="452">
        <v>6153047.2599999998</v>
      </c>
      <c r="D34" s="448">
        <v>3.3260422377472435E-4</v>
      </c>
      <c r="E34" s="163" t="s">
        <v>139</v>
      </c>
      <c r="F34" s="272">
        <v>-101609.9</v>
      </c>
      <c r="G34" s="273"/>
      <c r="H34" s="163" t="s">
        <v>139</v>
      </c>
      <c r="I34" s="275">
        <v>1.2999999999999999E-3</v>
      </c>
    </row>
    <row r="35" spans="1:9" x14ac:dyDescent="0.25">
      <c r="A35" s="162"/>
      <c r="B35" s="450" t="s">
        <v>171</v>
      </c>
      <c r="C35" s="452"/>
      <c r="D35" s="448"/>
      <c r="E35" s="163"/>
      <c r="F35" s="272"/>
      <c r="G35" s="273">
        <v>628.4144</v>
      </c>
      <c r="H35" s="163" t="s">
        <v>139</v>
      </c>
      <c r="I35" s="275"/>
    </row>
    <row r="36" spans="1:9" x14ac:dyDescent="0.25">
      <c r="A36" s="162"/>
      <c r="B36" s="450" t="s">
        <v>172</v>
      </c>
      <c r="C36" s="452"/>
      <c r="D36" s="448"/>
      <c r="E36" s="163"/>
      <c r="F36" s="272"/>
      <c r="G36" s="273">
        <v>628.06460000000004</v>
      </c>
      <c r="H36" s="163" t="s">
        <v>139</v>
      </c>
      <c r="I36" s="275"/>
    </row>
    <row r="37" spans="1:9" x14ac:dyDescent="0.25">
      <c r="A37" s="162">
        <v>27</v>
      </c>
      <c r="B37" s="450" t="s">
        <v>299</v>
      </c>
      <c r="C37" s="452">
        <v>126242365.19</v>
      </c>
      <c r="D37" s="448">
        <v>6.8240567815019892E-3</v>
      </c>
      <c r="E37" s="163">
        <v>1.5118818498544515</v>
      </c>
      <c r="F37" s="272">
        <v>4162415.44</v>
      </c>
      <c r="G37" s="273">
        <v>114.2088</v>
      </c>
      <c r="H37" s="163">
        <v>4.6772075152810455E-2</v>
      </c>
      <c r="I37" s="275">
        <v>1.4800000000000001E-2</v>
      </c>
    </row>
    <row r="38" spans="1:9" x14ac:dyDescent="0.25">
      <c r="A38" s="162">
        <v>28</v>
      </c>
      <c r="B38" s="450" t="s">
        <v>300</v>
      </c>
      <c r="C38" s="452">
        <v>81427189.040000007</v>
      </c>
      <c r="D38" s="448">
        <v>4.4015633003291685E-3</v>
      </c>
      <c r="E38" s="163">
        <v>0.24804903781811771</v>
      </c>
      <c r="F38" s="272">
        <v>4874039.28</v>
      </c>
      <c r="G38" s="273">
        <v>95.094800000000006</v>
      </c>
      <c r="H38" s="163">
        <v>7.1975055771678287E-2</v>
      </c>
      <c r="I38" s="275">
        <v>2.3199999999999998E-2</v>
      </c>
    </row>
    <row r="39" spans="1:9" x14ac:dyDescent="0.25">
      <c r="A39" s="162">
        <v>29</v>
      </c>
      <c r="B39" s="450" t="s">
        <v>173</v>
      </c>
      <c r="C39" s="452">
        <v>55666642.560000002</v>
      </c>
      <c r="D39" s="448">
        <v>3.0090717097488759E-3</v>
      </c>
      <c r="E39" s="163">
        <v>15.926595345808014</v>
      </c>
      <c r="F39" s="272">
        <v>2079682.52</v>
      </c>
      <c r="G39" s="273" t="s">
        <v>139</v>
      </c>
      <c r="H39" s="163" t="s">
        <v>139</v>
      </c>
      <c r="I39" s="275">
        <v>1.8800000000000001E-2</v>
      </c>
    </row>
    <row r="40" spans="1:9" x14ac:dyDescent="0.25">
      <c r="A40" s="162"/>
      <c r="B40" s="450" t="s">
        <v>171</v>
      </c>
      <c r="C40" s="452"/>
      <c r="D40" s="448"/>
      <c r="E40" s="163"/>
      <c r="F40" s="272"/>
      <c r="G40" s="273">
        <v>796.02509999999995</v>
      </c>
      <c r="H40" s="163">
        <v>5.2456562415052366E-2</v>
      </c>
      <c r="I40" s="275"/>
    </row>
    <row r="41" spans="1:9" x14ac:dyDescent="0.25">
      <c r="A41" s="162"/>
      <c r="B41" s="450" t="s">
        <v>172</v>
      </c>
      <c r="C41" s="452"/>
      <c r="D41" s="448"/>
      <c r="E41" s="163"/>
      <c r="F41" s="272"/>
      <c r="G41" s="273">
        <v>792.34</v>
      </c>
      <c r="H41" s="163">
        <v>0</v>
      </c>
      <c r="I41" s="275"/>
    </row>
    <row r="42" spans="1:9" x14ac:dyDescent="0.25">
      <c r="A42" s="162">
        <v>30</v>
      </c>
      <c r="B42" s="450" t="s">
        <v>174</v>
      </c>
      <c r="C42" s="452">
        <v>164398324.62</v>
      </c>
      <c r="D42" s="448">
        <v>8.8865849455705727E-3</v>
      </c>
      <c r="E42" s="163">
        <v>0.99632151862529872</v>
      </c>
      <c r="F42" s="272">
        <v>7414781.0999999996</v>
      </c>
      <c r="G42" s="273" t="s">
        <v>139</v>
      </c>
      <c r="H42" s="163" t="s">
        <v>139</v>
      </c>
      <c r="I42" s="275">
        <v>2.3400000000000001E-2</v>
      </c>
    </row>
    <row r="43" spans="1:9" x14ac:dyDescent="0.25">
      <c r="A43" s="162"/>
      <c r="B43" s="450" t="s">
        <v>171</v>
      </c>
      <c r="C43" s="452"/>
      <c r="D43" s="448"/>
      <c r="E43" s="163"/>
      <c r="F43" s="272"/>
      <c r="G43" s="273">
        <v>860.50699999999995</v>
      </c>
      <c r="H43" s="163">
        <v>8.1607332094239871E-2</v>
      </c>
      <c r="I43" s="275"/>
    </row>
    <row r="44" spans="1:9" x14ac:dyDescent="0.25">
      <c r="A44" s="162"/>
      <c r="B44" s="450" t="s">
        <v>172</v>
      </c>
      <c r="C44" s="452"/>
      <c r="D44" s="448"/>
      <c r="E44" s="163"/>
      <c r="F44" s="272"/>
      <c r="G44" s="273">
        <v>832.74630000000002</v>
      </c>
      <c r="H44" s="163">
        <v>7.0837484146326846E-2</v>
      </c>
      <c r="I44" s="275"/>
    </row>
    <row r="45" spans="1:9" x14ac:dyDescent="0.25">
      <c r="A45" s="162"/>
      <c r="B45" s="450" t="s">
        <v>175</v>
      </c>
      <c r="C45" s="452"/>
      <c r="D45" s="448"/>
      <c r="E45" s="163"/>
      <c r="F45" s="272"/>
      <c r="G45" s="273">
        <v>864.09209999999996</v>
      </c>
      <c r="H45" s="163">
        <v>8.7079773337832123E-2</v>
      </c>
      <c r="I45" s="275"/>
    </row>
    <row r="46" spans="1:9" x14ac:dyDescent="0.25">
      <c r="A46" s="162">
        <v>31</v>
      </c>
      <c r="B46" s="450" t="s">
        <v>301</v>
      </c>
      <c r="C46" s="452">
        <v>257565574.33000001</v>
      </c>
      <c r="D46" s="448">
        <v>1.3922759618316457E-2</v>
      </c>
      <c r="E46" s="163">
        <v>2.8142743547529436E-2</v>
      </c>
      <c r="F46" s="272">
        <v>604042.96</v>
      </c>
      <c r="G46" s="273">
        <v>130.57759999999999</v>
      </c>
      <c r="H46" s="163">
        <v>2.6360183146836302E-3</v>
      </c>
      <c r="I46" s="275">
        <v>7.0000000000000001E-3</v>
      </c>
    </row>
    <row r="47" spans="1:9" s="276" customFormat="1" x14ac:dyDescent="0.25">
      <c r="A47" s="162">
        <v>32</v>
      </c>
      <c r="B47" s="450" t="s">
        <v>176</v>
      </c>
      <c r="C47" s="452">
        <v>11188848.0046</v>
      </c>
      <c r="D47" s="448">
        <v>6.0481545943844354E-4</v>
      </c>
      <c r="E47" s="163">
        <v>-6.53553838749239E-2</v>
      </c>
      <c r="F47" s="272">
        <v>-837227.59</v>
      </c>
      <c r="G47" s="273">
        <v>127.15300000000001</v>
      </c>
      <c r="H47" s="163">
        <v>-6.7044291421632485E-2</v>
      </c>
      <c r="I47" s="275">
        <v>3.5099999999999999E-2</v>
      </c>
    </row>
    <row r="48" spans="1:9" x14ac:dyDescent="0.25">
      <c r="A48" s="162">
        <v>33</v>
      </c>
      <c r="B48" s="450" t="s">
        <v>177</v>
      </c>
      <c r="C48" s="452">
        <v>9928584.2699999996</v>
      </c>
      <c r="D48" s="448">
        <v>5.3669164639331697E-4</v>
      </c>
      <c r="E48" s="163">
        <v>0.12419757024475042</v>
      </c>
      <c r="F48" s="272">
        <v>1487742.69</v>
      </c>
      <c r="G48" s="273">
        <v>700.40650000000005</v>
      </c>
      <c r="H48" s="163">
        <v>0.1711435515384494</v>
      </c>
      <c r="I48" s="275">
        <v>3.5499999999999997E-2</v>
      </c>
    </row>
    <row r="49" spans="1:9" x14ac:dyDescent="0.25">
      <c r="A49" s="162">
        <v>34</v>
      </c>
      <c r="B49" s="450" t="s">
        <v>178</v>
      </c>
      <c r="C49" s="452">
        <v>6913919.8300000001</v>
      </c>
      <c r="D49" s="448">
        <v>3.7373334562975941E-4</v>
      </c>
      <c r="E49" s="163">
        <v>-0.12763014155682351</v>
      </c>
      <c r="F49" s="272">
        <v>-186307.96</v>
      </c>
      <c r="G49" s="273">
        <v>9.1757000000000009</v>
      </c>
      <c r="H49" s="163">
        <v>-1.8925016305451847E-2</v>
      </c>
      <c r="I49" s="275">
        <v>3.4700000000000002E-2</v>
      </c>
    </row>
    <row r="50" spans="1:9" x14ac:dyDescent="0.25">
      <c r="A50" s="162">
        <v>35</v>
      </c>
      <c r="B50" s="450" t="s">
        <v>179</v>
      </c>
      <c r="C50" s="452">
        <v>25958682.219999999</v>
      </c>
      <c r="D50" s="448">
        <v>1.4032018583907055E-3</v>
      </c>
      <c r="E50" s="163">
        <v>-6.3379099351786872E-2</v>
      </c>
      <c r="F50" s="272">
        <v>1959564.36</v>
      </c>
      <c r="G50" s="273">
        <v>1016.707</v>
      </c>
      <c r="H50" s="163">
        <v>7.9569237107534718E-2</v>
      </c>
      <c r="I50" s="275">
        <v>3.5000000000000003E-2</v>
      </c>
    </row>
    <row r="51" spans="1:9" x14ac:dyDescent="0.25">
      <c r="A51" s="162">
        <v>36</v>
      </c>
      <c r="B51" s="450" t="s">
        <v>180</v>
      </c>
      <c r="C51" s="452">
        <v>27957508.07</v>
      </c>
      <c r="D51" s="448">
        <v>1.51124879712007E-3</v>
      </c>
      <c r="E51" s="163">
        <v>8.4644322719701126E-2</v>
      </c>
      <c r="F51" s="272">
        <v>681749.85</v>
      </c>
      <c r="G51" s="273">
        <v>6.2464000000000004</v>
      </c>
      <c r="H51" s="163">
        <v>2.4302253123872575E-2</v>
      </c>
      <c r="I51" s="275">
        <v>2.8400000000000002E-2</v>
      </c>
    </row>
    <row r="52" spans="1:9" x14ac:dyDescent="0.25">
      <c r="A52" s="162">
        <v>37</v>
      </c>
      <c r="B52" s="450" t="s">
        <v>302</v>
      </c>
      <c r="C52" s="452">
        <v>163034812.24000001</v>
      </c>
      <c r="D52" s="448">
        <v>8.8128800059538524E-3</v>
      </c>
      <c r="E52" s="163">
        <v>-0.18176368657408826</v>
      </c>
      <c r="F52" s="272">
        <v>1842713.87</v>
      </c>
      <c r="G52" s="273">
        <v>1378.6548</v>
      </c>
      <c r="H52" s="163">
        <v>1.0177429813923888E-2</v>
      </c>
      <c r="I52" s="275">
        <v>1.3599999999999999E-2</v>
      </c>
    </row>
    <row r="53" spans="1:9" x14ac:dyDescent="0.25">
      <c r="A53" s="162">
        <v>38</v>
      </c>
      <c r="B53" s="450" t="s">
        <v>181</v>
      </c>
      <c r="C53" s="452">
        <v>7137884.7999999998</v>
      </c>
      <c r="D53" s="448">
        <v>3.8583981773242606E-4</v>
      </c>
      <c r="E53" s="163">
        <v>3.6372522057083412E-2</v>
      </c>
      <c r="F53" s="272">
        <v>224954.63</v>
      </c>
      <c r="G53" s="273">
        <v>15.500999999999999</v>
      </c>
      <c r="H53" s="163">
        <v>3.3510241092383097E-2</v>
      </c>
      <c r="I53" s="275">
        <v>2.4899999999999999E-2</v>
      </c>
    </row>
    <row r="54" spans="1:9" x14ac:dyDescent="0.25">
      <c r="A54" s="162">
        <v>39</v>
      </c>
      <c r="B54" s="450" t="s">
        <v>182</v>
      </c>
      <c r="C54" s="452">
        <v>66514492.520000003</v>
      </c>
      <c r="D54" s="448">
        <v>3.595454450383063E-3</v>
      </c>
      <c r="E54" s="163">
        <v>-0.19672208188598928</v>
      </c>
      <c r="F54" s="272">
        <v>-11406591.24</v>
      </c>
      <c r="G54" s="273">
        <v>19.120799999999999</v>
      </c>
      <c r="H54" s="163">
        <v>-0.14061502782097501</v>
      </c>
      <c r="I54" s="275">
        <v>2.7099999999999999E-2</v>
      </c>
    </row>
    <row r="55" spans="1:9" x14ac:dyDescent="0.25">
      <c r="A55" s="162">
        <v>40</v>
      </c>
      <c r="B55" s="450" t="s">
        <v>183</v>
      </c>
      <c r="C55" s="452">
        <v>5452522.4500000002</v>
      </c>
      <c r="D55" s="448">
        <v>2.9473721238677895E-4</v>
      </c>
      <c r="E55" s="163">
        <v>0.11088883578512365</v>
      </c>
      <c r="F55" s="272">
        <v>-326797.62</v>
      </c>
      <c r="G55" s="273">
        <v>467.99630000000002</v>
      </c>
      <c r="H55" s="163">
        <v>-6.9277893146688863E-2</v>
      </c>
      <c r="I55" s="275" t="s">
        <v>139</v>
      </c>
    </row>
    <row r="56" spans="1:9" x14ac:dyDescent="0.25">
      <c r="A56" s="162">
        <v>41</v>
      </c>
      <c r="B56" s="450" t="s">
        <v>184</v>
      </c>
      <c r="C56" s="452">
        <v>23106650.539999999</v>
      </c>
      <c r="D56" s="448">
        <v>1.2490347046173209E-3</v>
      </c>
      <c r="E56" s="163">
        <v>-0.13469933982575288</v>
      </c>
      <c r="F56" s="272">
        <v>-896702.02</v>
      </c>
      <c r="G56" s="273">
        <v>87.829899999999995</v>
      </c>
      <c r="H56" s="163">
        <v>-3.3695812420373117E-2</v>
      </c>
      <c r="I56" s="275" t="s">
        <v>139</v>
      </c>
    </row>
    <row r="57" spans="1:9" x14ac:dyDescent="0.25">
      <c r="A57" s="162">
        <v>42</v>
      </c>
      <c r="B57" s="450" t="s">
        <v>185</v>
      </c>
      <c r="C57" s="452">
        <v>8363566.2400000002</v>
      </c>
      <c r="D57" s="448">
        <v>4.5209427779426643E-4</v>
      </c>
      <c r="E57" s="163">
        <v>2.0049560820099011E-3</v>
      </c>
      <c r="F57" s="272">
        <v>-876194.54</v>
      </c>
      <c r="G57" s="273">
        <v>58.600299999999997</v>
      </c>
      <c r="H57" s="163">
        <v>-9.3132915702029084E-2</v>
      </c>
      <c r="I57" s="275" t="s">
        <v>139</v>
      </c>
    </row>
    <row r="58" spans="1:9" x14ac:dyDescent="0.25">
      <c r="A58" s="162">
        <v>43</v>
      </c>
      <c r="B58" s="450" t="s">
        <v>186</v>
      </c>
      <c r="C58" s="452">
        <v>23862597.82</v>
      </c>
      <c r="D58" s="448">
        <v>1.2898975889175162E-3</v>
      </c>
      <c r="E58" s="163">
        <v>1.3728130575214648</v>
      </c>
      <c r="F58" s="272">
        <v>-213238.34</v>
      </c>
      <c r="G58" s="273">
        <v>728.3623</v>
      </c>
      <c r="H58" s="163">
        <v>-3.6736950773440746E-2</v>
      </c>
      <c r="I58" s="275">
        <v>1.6799999999999999E-2</v>
      </c>
    </row>
    <row r="59" spans="1:9" x14ac:dyDescent="0.25">
      <c r="A59" s="162">
        <v>44</v>
      </c>
      <c r="B59" s="450" t="s">
        <v>303</v>
      </c>
      <c r="C59" s="452">
        <v>129244348.33</v>
      </c>
      <c r="D59" s="448">
        <v>6.9863295920093004E-3</v>
      </c>
      <c r="E59" s="163">
        <v>4.5257494423387001E-2</v>
      </c>
      <c r="F59" s="272">
        <v>-871979.88</v>
      </c>
      <c r="G59" s="273">
        <v>767.23839999999996</v>
      </c>
      <c r="H59" s="163">
        <v>-1.0279446614975596E-2</v>
      </c>
      <c r="I59" s="275">
        <v>5.5999999999999999E-3</v>
      </c>
    </row>
    <row r="60" spans="1:9" x14ac:dyDescent="0.25">
      <c r="A60" s="162">
        <v>45</v>
      </c>
      <c r="B60" s="450" t="s">
        <v>187</v>
      </c>
      <c r="C60" s="452">
        <v>141283624.12</v>
      </c>
      <c r="D60" s="448">
        <v>7.6371150987246802E-3</v>
      </c>
      <c r="E60" s="163">
        <v>7.603049522740335E-2</v>
      </c>
      <c r="F60" s="272">
        <v>-9905438.5099999998</v>
      </c>
      <c r="G60" s="273">
        <v>44.0991</v>
      </c>
      <c r="H60" s="163">
        <v>-7.0112031646357043E-2</v>
      </c>
      <c r="I60" s="275">
        <v>1.04E-2</v>
      </c>
    </row>
    <row r="61" spans="1:9" x14ac:dyDescent="0.25">
      <c r="A61" s="162">
        <v>46</v>
      </c>
      <c r="B61" s="450" t="s">
        <v>188</v>
      </c>
      <c r="C61" s="452">
        <v>20113349.390000001</v>
      </c>
      <c r="D61" s="448">
        <v>1.087231200849053E-3</v>
      </c>
      <c r="E61" s="163">
        <v>0.61266690380548416</v>
      </c>
      <c r="F61" s="272">
        <v>675631.9</v>
      </c>
      <c r="G61" s="273">
        <v>764.94600000000003</v>
      </c>
      <c r="H61" s="163">
        <v>5.0803839262643535E-2</v>
      </c>
      <c r="I61" s="275">
        <v>2.46E-2</v>
      </c>
    </row>
    <row r="62" spans="1:9" x14ac:dyDescent="0.25">
      <c r="A62" s="162">
        <v>47</v>
      </c>
      <c r="B62" s="450" t="s">
        <v>189</v>
      </c>
      <c r="C62" s="452">
        <v>31032212.960000001</v>
      </c>
      <c r="D62" s="448">
        <v>1.6774525966460302E-3</v>
      </c>
      <c r="E62" s="163">
        <v>-3.880584039468371E-2</v>
      </c>
      <c r="F62" s="272">
        <v>501037.92</v>
      </c>
      <c r="G62" s="273">
        <v>781.6277</v>
      </c>
      <c r="H62" s="163">
        <v>1.6005549876617398E-2</v>
      </c>
      <c r="I62" s="275">
        <v>1.54E-2</v>
      </c>
    </row>
    <row r="63" spans="1:9" x14ac:dyDescent="0.25">
      <c r="A63" s="162">
        <v>48</v>
      </c>
      <c r="B63" s="450" t="s">
        <v>190</v>
      </c>
      <c r="C63" s="452">
        <v>19519553.190000001</v>
      </c>
      <c r="D63" s="448">
        <v>1.0551334262284531E-3</v>
      </c>
      <c r="E63" s="163">
        <v>2.1417760471313718E-2</v>
      </c>
      <c r="F63" s="272">
        <v>422707.53</v>
      </c>
      <c r="G63" s="273">
        <v>774.1454</v>
      </c>
      <c r="H63" s="163">
        <v>2.2117019395846871E-2</v>
      </c>
      <c r="I63" s="275">
        <v>1.14E-2</v>
      </c>
    </row>
    <row r="64" spans="1:9" x14ac:dyDescent="0.25">
      <c r="A64" s="162">
        <v>49</v>
      </c>
      <c r="B64" s="450" t="s">
        <v>304</v>
      </c>
      <c r="C64" s="452">
        <v>8262453.6100000003</v>
      </c>
      <c r="D64" s="448">
        <v>4.4662861397048965E-4</v>
      </c>
      <c r="E64" s="163" t="s">
        <v>139</v>
      </c>
      <c r="F64" s="272">
        <v>-58553.93</v>
      </c>
      <c r="G64" s="273">
        <v>627.29250000000002</v>
      </c>
      <c r="H64" s="163" t="s">
        <v>139</v>
      </c>
      <c r="I64" s="275">
        <v>1E-4</v>
      </c>
    </row>
    <row r="65" spans="1:9" x14ac:dyDescent="0.25">
      <c r="A65" s="162">
        <v>50</v>
      </c>
      <c r="B65" s="450" t="s">
        <v>305</v>
      </c>
      <c r="C65" s="452">
        <v>37382491.829999998</v>
      </c>
      <c r="D65" s="448">
        <v>2.020718215299735E-3</v>
      </c>
      <c r="E65" s="163" t="s">
        <v>139</v>
      </c>
      <c r="F65" s="272">
        <v>313365.7</v>
      </c>
      <c r="G65" s="273">
        <v>754.09230000000002</v>
      </c>
      <c r="H65" s="163" t="s">
        <v>139</v>
      </c>
      <c r="I65" s="275">
        <v>6.1000000000000004E-3</v>
      </c>
    </row>
    <row r="66" spans="1:9" x14ac:dyDescent="0.25">
      <c r="A66" s="162">
        <v>51</v>
      </c>
      <c r="B66" s="450" t="s">
        <v>306</v>
      </c>
      <c r="C66" s="452">
        <v>436837579.02999997</v>
      </c>
      <c r="D66" s="448">
        <v>2.3613344372216467E-2</v>
      </c>
      <c r="E66" s="163">
        <v>0.11947121881447842</v>
      </c>
      <c r="F66" s="272">
        <v>294061.46000000002</v>
      </c>
      <c r="G66" s="273">
        <v>133.40530000000001</v>
      </c>
      <c r="H66" s="163">
        <v>7.9445218808205098E-4</v>
      </c>
      <c r="I66" s="275">
        <v>9.2999999999999992E-3</v>
      </c>
    </row>
    <row r="67" spans="1:9" x14ac:dyDescent="0.25">
      <c r="A67" s="162">
        <v>52</v>
      </c>
      <c r="B67" s="450" t="s">
        <v>191</v>
      </c>
      <c r="C67" s="452">
        <v>47714036.310000002</v>
      </c>
      <c r="D67" s="448">
        <v>2.5791919579773491E-3</v>
      </c>
      <c r="E67" s="163">
        <v>6.3443015160101313E-2</v>
      </c>
      <c r="F67" s="272">
        <v>-3444604.97</v>
      </c>
      <c r="G67" s="273">
        <v>109.0403</v>
      </c>
      <c r="H67" s="163">
        <v>-6.7236782112620741E-2</v>
      </c>
      <c r="I67" s="275">
        <v>2.2700000000000001E-2</v>
      </c>
    </row>
    <row r="68" spans="1:9" x14ac:dyDescent="0.25">
      <c r="A68" s="162">
        <v>53</v>
      </c>
      <c r="B68" s="450" t="s">
        <v>192</v>
      </c>
      <c r="C68" s="452">
        <v>1021803282.27</v>
      </c>
      <c r="D68" s="448">
        <v>5.52337846905923E-2</v>
      </c>
      <c r="E68" s="163">
        <v>0.49039985291276222</v>
      </c>
      <c r="F68" s="272">
        <v>31664013.73</v>
      </c>
      <c r="G68" s="273">
        <v>1024.8973000000001</v>
      </c>
      <c r="H68" s="163">
        <v>3.5608181174616726E-2</v>
      </c>
      <c r="I68" s="275">
        <v>1.6899999999999998E-2</v>
      </c>
    </row>
    <row r="69" spans="1:9" x14ac:dyDescent="0.25">
      <c r="A69" s="162">
        <v>54</v>
      </c>
      <c r="B69" s="450" t="s">
        <v>193</v>
      </c>
      <c r="C69" s="452">
        <v>599079019.70000005</v>
      </c>
      <c r="D69" s="448">
        <v>3.2383338516246231E-2</v>
      </c>
      <c r="E69" s="163">
        <v>1.5047113045342533</v>
      </c>
      <c r="F69" s="272">
        <v>19126888.559999999</v>
      </c>
      <c r="G69" s="273">
        <v>879.69970000000001</v>
      </c>
      <c r="H69" s="163">
        <v>4.4120237305098398E-2</v>
      </c>
      <c r="I69" s="275">
        <v>1.26E-2</v>
      </c>
    </row>
    <row r="70" spans="1:9" ht="14.25" customHeight="1" x14ac:dyDescent="0.25">
      <c r="A70" s="162">
        <v>55</v>
      </c>
      <c r="B70" s="450" t="s">
        <v>194</v>
      </c>
      <c r="C70" s="452">
        <v>36511367.100000001</v>
      </c>
      <c r="D70" s="448">
        <v>1.9736293904639227E-3</v>
      </c>
      <c r="E70" s="163">
        <v>-9.9460641000026051E-2</v>
      </c>
      <c r="F70" s="272">
        <v>-3641759.08</v>
      </c>
      <c r="G70" s="273" t="s">
        <v>139</v>
      </c>
      <c r="H70" s="163" t="s">
        <v>139</v>
      </c>
      <c r="I70" s="275">
        <v>1.15E-2</v>
      </c>
    </row>
    <row r="71" spans="1:9" x14ac:dyDescent="0.25">
      <c r="A71" s="162"/>
      <c r="B71" s="450" t="s">
        <v>171</v>
      </c>
      <c r="C71" s="452"/>
      <c r="D71" s="448"/>
      <c r="E71" s="163"/>
      <c r="F71" s="272"/>
      <c r="G71" s="273">
        <v>666.52760000000001</v>
      </c>
      <c r="H71" s="163">
        <v>-8.9593287008549294E-2</v>
      </c>
      <c r="I71" s="275"/>
    </row>
    <row r="72" spans="1:9" x14ac:dyDescent="0.25">
      <c r="A72" s="162"/>
      <c r="B72" s="450" t="s">
        <v>172</v>
      </c>
      <c r="C72" s="452"/>
      <c r="D72" s="448"/>
      <c r="E72" s="163"/>
      <c r="F72" s="272"/>
      <c r="G72" s="273">
        <v>664.55079999999998</v>
      </c>
      <c r="H72" s="163">
        <v>-9.1349888324567696E-2</v>
      </c>
      <c r="I72" s="275"/>
    </row>
    <row r="73" spans="1:9" x14ac:dyDescent="0.25">
      <c r="A73" s="162"/>
      <c r="B73" s="450" t="s">
        <v>175</v>
      </c>
      <c r="C73" s="452"/>
      <c r="D73" s="448"/>
      <c r="E73" s="163"/>
      <c r="F73" s="272"/>
      <c r="G73" s="273">
        <v>662.56790000000001</v>
      </c>
      <c r="H73" s="163">
        <v>-9.3097392179646077E-2</v>
      </c>
      <c r="I73" s="275"/>
    </row>
    <row r="74" spans="1:9" x14ac:dyDescent="0.25">
      <c r="A74" s="162">
        <v>56</v>
      </c>
      <c r="B74" s="450" t="s">
        <v>195</v>
      </c>
      <c r="C74" s="452">
        <v>47536011.450000003</v>
      </c>
      <c r="D74" s="448">
        <v>2.5695687878844052E-3</v>
      </c>
      <c r="E74" s="163">
        <v>-0.10727957038557812</v>
      </c>
      <c r="F74" s="272">
        <v>-4668089.5599999996</v>
      </c>
      <c r="G74" s="273" t="s">
        <v>139</v>
      </c>
      <c r="H74" s="163" t="s">
        <v>139</v>
      </c>
      <c r="I74" s="275">
        <v>1.1900000000000001E-2</v>
      </c>
    </row>
    <row r="75" spans="1:9" x14ac:dyDescent="0.25">
      <c r="A75" s="162"/>
      <c r="B75" s="450" t="s">
        <v>171</v>
      </c>
      <c r="C75" s="452"/>
      <c r="D75" s="448"/>
      <c r="E75" s="163"/>
      <c r="F75" s="272"/>
      <c r="G75" s="273">
        <v>649.14509999999996</v>
      </c>
      <c r="H75" s="163">
        <v>-8.8645815594094679E-2</v>
      </c>
      <c r="I75" s="275"/>
    </row>
    <row r="76" spans="1:9" x14ac:dyDescent="0.25">
      <c r="A76" s="162"/>
      <c r="B76" s="450" t="s">
        <v>172</v>
      </c>
      <c r="C76" s="452"/>
      <c r="D76" s="448"/>
      <c r="E76" s="163"/>
      <c r="F76" s="272"/>
      <c r="G76" s="273">
        <v>648.41060000000004</v>
      </c>
      <c r="H76" s="163">
        <v>-8.9524507594426539E-2</v>
      </c>
      <c r="I76" s="275"/>
    </row>
    <row r="77" spans="1:9" x14ac:dyDescent="0.25">
      <c r="A77" s="162"/>
      <c r="B77" s="450" t="s">
        <v>175</v>
      </c>
      <c r="C77" s="452"/>
      <c r="D77" s="448"/>
      <c r="E77" s="163"/>
      <c r="F77" s="272"/>
      <c r="G77" s="273">
        <v>647.6789</v>
      </c>
      <c r="H77" s="163">
        <v>-9.0402116593827686E-2</v>
      </c>
      <c r="I77" s="275"/>
    </row>
    <row r="78" spans="1:9" x14ac:dyDescent="0.25">
      <c r="A78" s="162">
        <v>57</v>
      </c>
      <c r="B78" s="450" t="s">
        <v>307</v>
      </c>
      <c r="C78" s="452">
        <v>230867980.09999999</v>
      </c>
      <c r="D78" s="448">
        <v>1.2479615720617593E-2</v>
      </c>
      <c r="E78" s="163">
        <v>0.19102880640875952</v>
      </c>
      <c r="F78" s="272">
        <v>-27079366.050000001</v>
      </c>
      <c r="G78" s="273">
        <v>838.79340000000002</v>
      </c>
      <c r="H78" s="163">
        <v>-0.11728155940574514</v>
      </c>
      <c r="I78" s="275">
        <v>6.7999999999999996E-3</v>
      </c>
    </row>
    <row r="79" spans="1:9" x14ac:dyDescent="0.25">
      <c r="A79" s="162">
        <v>58</v>
      </c>
      <c r="B79" s="450" t="s">
        <v>196</v>
      </c>
      <c r="C79" s="452">
        <v>228213322.61000001</v>
      </c>
      <c r="D79" s="448">
        <v>1.2336117668914152E-2</v>
      </c>
      <c r="E79" s="163">
        <v>6.2093475842281975E-3</v>
      </c>
      <c r="F79" s="272">
        <v>-5300904.55</v>
      </c>
      <c r="G79" s="273">
        <v>86.947800000000001</v>
      </c>
      <c r="H79" s="163">
        <v>-1.6588907927998275E-2</v>
      </c>
      <c r="I79" s="275">
        <v>2.2100000000000002E-2</v>
      </c>
    </row>
    <row r="80" spans="1:9" x14ac:dyDescent="0.25">
      <c r="A80" s="162">
        <v>59</v>
      </c>
      <c r="B80" s="450" t="s">
        <v>308</v>
      </c>
      <c r="C80" s="452">
        <v>134656858.59999999</v>
      </c>
      <c r="D80" s="448">
        <v>7.2789039378507578E-3</v>
      </c>
      <c r="E80" s="163">
        <v>-0.78488814377597849</v>
      </c>
      <c r="F80" s="272">
        <v>-36455859.520000003</v>
      </c>
      <c r="G80" s="273">
        <v>967.33270000000005</v>
      </c>
      <c r="H80" s="163">
        <v>-8.1426294572536362E-2</v>
      </c>
      <c r="I80" s="275">
        <v>5.7000000000000002E-3</v>
      </c>
    </row>
    <row r="81" spans="1:9" x14ac:dyDescent="0.25">
      <c r="A81" s="162">
        <v>60</v>
      </c>
      <c r="B81" s="450" t="s">
        <v>197</v>
      </c>
      <c r="C81" s="452">
        <v>23060433.530000001</v>
      </c>
      <c r="D81" s="448">
        <v>1.2465364347216596E-3</v>
      </c>
      <c r="E81" s="163">
        <v>1.5425479691031807</v>
      </c>
      <c r="F81" s="272">
        <v>425683.85</v>
      </c>
      <c r="G81" s="273">
        <v>785.00599999999997</v>
      </c>
      <c r="H81" s="163">
        <v>2.6075449561391961E-2</v>
      </c>
      <c r="I81" s="275">
        <v>1.2E-2</v>
      </c>
    </row>
    <row r="82" spans="1:9" x14ac:dyDescent="0.25">
      <c r="A82" s="162">
        <v>61</v>
      </c>
      <c r="B82" s="450" t="s">
        <v>198</v>
      </c>
      <c r="C82" s="452">
        <v>213894549.44999999</v>
      </c>
      <c r="D82" s="448">
        <v>1.1562113467248364E-2</v>
      </c>
      <c r="E82" s="163">
        <v>9.2124822705634823E-3</v>
      </c>
      <c r="F82" s="272">
        <v>1482653.62</v>
      </c>
      <c r="G82" s="273">
        <v>118.09099999999999</v>
      </c>
      <c r="H82" s="163">
        <v>9.9350633245900433E-3</v>
      </c>
      <c r="I82" s="275">
        <v>2.2100000000000002E-2</v>
      </c>
    </row>
    <row r="83" spans="1:9" x14ac:dyDescent="0.25">
      <c r="A83" s="162">
        <v>62</v>
      </c>
      <c r="B83" s="450" t="s">
        <v>309</v>
      </c>
      <c r="C83" s="452">
        <v>30841229.920000002</v>
      </c>
      <c r="D83" s="448">
        <v>1.667128969492005E-3</v>
      </c>
      <c r="E83" s="163" t="s">
        <v>139</v>
      </c>
      <c r="F83" s="272">
        <v>-151696.59</v>
      </c>
      <c r="G83" s="273">
        <v>751.42819999999995</v>
      </c>
      <c r="H83" s="163" t="s">
        <v>139</v>
      </c>
      <c r="I83" s="275">
        <v>2.9999999999999997E-4</v>
      </c>
    </row>
    <row r="84" spans="1:9" x14ac:dyDescent="0.25">
      <c r="A84" s="162">
        <v>63</v>
      </c>
      <c r="B84" s="450" t="s">
        <v>199</v>
      </c>
      <c r="C84" s="452">
        <v>131537813.87</v>
      </c>
      <c r="D84" s="448">
        <v>7.1103033392360977E-3</v>
      </c>
      <c r="E84" s="163">
        <v>0.84982907270685448</v>
      </c>
      <c r="F84" s="272">
        <v>1447987.51</v>
      </c>
      <c r="G84" s="273">
        <v>104.2516</v>
      </c>
      <c r="H84" s="163">
        <v>1.8106887375180181E-2</v>
      </c>
      <c r="I84" s="275">
        <v>1.2200000000000001E-2</v>
      </c>
    </row>
    <row r="85" spans="1:9" x14ac:dyDescent="0.25">
      <c r="A85" s="162">
        <v>64</v>
      </c>
      <c r="B85" s="450" t="s">
        <v>310</v>
      </c>
      <c r="C85" s="452">
        <v>1389288833.4100001</v>
      </c>
      <c r="D85" s="448">
        <v>7.5098291059644065E-2</v>
      </c>
      <c r="E85" s="163">
        <v>-0.32485899710994126</v>
      </c>
      <c r="F85" s="272">
        <v>593186.79</v>
      </c>
      <c r="G85" s="273">
        <v>143.5155</v>
      </c>
      <c r="H85" s="163">
        <v>3.7361836139071514E-4</v>
      </c>
      <c r="I85" s="275">
        <v>7.7000000000000002E-3</v>
      </c>
    </row>
    <row r="86" spans="1:9" x14ac:dyDescent="0.25">
      <c r="A86" s="162">
        <v>65</v>
      </c>
      <c r="B86" s="450" t="s">
        <v>200</v>
      </c>
      <c r="C86" s="452">
        <v>15725626.897399999</v>
      </c>
      <c r="D86" s="448">
        <v>8.500519671907499E-4</v>
      </c>
      <c r="E86" s="163">
        <v>-2.103004608864234E-2</v>
      </c>
      <c r="F86" s="272">
        <v>17636</v>
      </c>
      <c r="G86" s="273">
        <v>781.42169999999999</v>
      </c>
      <c r="H86" s="163">
        <v>1.5385378481720391E-3</v>
      </c>
      <c r="I86" s="275">
        <v>3.39E-2</v>
      </c>
    </row>
    <row r="87" spans="1:9" x14ac:dyDescent="0.25">
      <c r="A87" s="162">
        <v>66</v>
      </c>
      <c r="B87" s="450" t="s">
        <v>201</v>
      </c>
      <c r="C87" s="452">
        <v>19928841.627799999</v>
      </c>
      <c r="D87" s="448">
        <v>1.0772575961563201E-3</v>
      </c>
      <c r="E87" s="163">
        <v>-5.7452513025132435E-3</v>
      </c>
      <c r="F87" s="272">
        <v>-490013</v>
      </c>
      <c r="G87" s="273">
        <v>102.7672</v>
      </c>
      <c r="H87" s="163">
        <v>-2.5189072182746242E-2</v>
      </c>
      <c r="I87" s="275">
        <v>3.3099999999999997E-2</v>
      </c>
    </row>
    <row r="88" spans="1:9" x14ac:dyDescent="0.25">
      <c r="A88" s="162">
        <v>67</v>
      </c>
      <c r="B88" s="450" t="s">
        <v>202</v>
      </c>
      <c r="C88" s="452">
        <v>521129278.13349998</v>
      </c>
      <c r="D88" s="448">
        <v>2.8169749347882498E-2</v>
      </c>
      <c r="E88" s="163">
        <v>-0.38062544932436171</v>
      </c>
      <c r="F88" s="272">
        <v>140835.31</v>
      </c>
      <c r="G88" s="273">
        <v>158.0592</v>
      </c>
      <c r="H88" s="163">
        <v>1.6705392804539088E-4</v>
      </c>
      <c r="I88" s="275">
        <v>8.3000000000000001E-3</v>
      </c>
    </row>
    <row r="89" spans="1:9" x14ac:dyDescent="0.25">
      <c r="A89" s="162">
        <v>68</v>
      </c>
      <c r="B89" s="450" t="s">
        <v>203</v>
      </c>
      <c r="C89" s="452">
        <v>376446758.37440002</v>
      </c>
      <c r="D89" s="448">
        <v>2.0348906252611577E-2</v>
      </c>
      <c r="E89" s="163">
        <v>3.1863116475690401</v>
      </c>
      <c r="F89" s="272">
        <v>3561825.56</v>
      </c>
      <c r="G89" s="273">
        <v>812.41510000000005</v>
      </c>
      <c r="H89" s="163">
        <v>1.2003554154201179E-2</v>
      </c>
      <c r="I89" s="275">
        <v>1.46E-2</v>
      </c>
    </row>
    <row r="90" spans="1:9" x14ac:dyDescent="0.25">
      <c r="A90" s="162">
        <v>69</v>
      </c>
      <c r="B90" s="450" t="s">
        <v>204</v>
      </c>
      <c r="C90" s="452">
        <v>116719663.7156</v>
      </c>
      <c r="D90" s="448">
        <v>6.3093052123532681E-3</v>
      </c>
      <c r="E90" s="163">
        <v>1.1464867912054366E-2</v>
      </c>
      <c r="F90" s="272">
        <v>2240382.13</v>
      </c>
      <c r="G90" s="273">
        <v>938.33889999999997</v>
      </c>
      <c r="H90" s="163">
        <v>2.1298352385241692E-2</v>
      </c>
      <c r="I90" s="275">
        <v>2.5100000000000001E-2</v>
      </c>
    </row>
    <row r="91" spans="1:9" x14ac:dyDescent="0.25">
      <c r="A91" s="162">
        <v>70</v>
      </c>
      <c r="B91" s="450" t="s">
        <v>205</v>
      </c>
      <c r="C91" s="452">
        <v>160782503.6124</v>
      </c>
      <c r="D91" s="448">
        <v>8.6911310040155808E-3</v>
      </c>
      <c r="E91" s="163">
        <v>-0.3157695096230323</v>
      </c>
      <c r="F91" s="272">
        <v>-1413421</v>
      </c>
      <c r="G91" s="273">
        <v>797.09659999999997</v>
      </c>
      <c r="H91" s="163">
        <v>-4.527539461578356E-3</v>
      </c>
      <c r="I91" s="275">
        <v>5.1000000000000004E-3</v>
      </c>
    </row>
    <row r="92" spans="1:9" x14ac:dyDescent="0.25">
      <c r="A92" s="162">
        <v>71</v>
      </c>
      <c r="B92" s="450" t="s">
        <v>311</v>
      </c>
      <c r="C92" s="452">
        <v>46927864.067699999</v>
      </c>
      <c r="D92" s="448">
        <v>2.5366952571794707E-3</v>
      </c>
      <c r="E92" s="163" t="s">
        <v>139</v>
      </c>
      <c r="F92" s="272">
        <v>192957.86</v>
      </c>
      <c r="G92" s="273">
        <v>100.9192</v>
      </c>
      <c r="H92" s="163" t="s">
        <v>139</v>
      </c>
      <c r="I92" s="275">
        <v>6.7999999999999996E-3</v>
      </c>
    </row>
    <row r="93" spans="1:9" x14ac:dyDescent="0.25">
      <c r="A93" s="162">
        <v>72</v>
      </c>
      <c r="B93" s="450" t="s">
        <v>206</v>
      </c>
      <c r="C93" s="452">
        <v>150785828.05320001</v>
      </c>
      <c r="D93" s="448">
        <v>8.1507586691059557E-3</v>
      </c>
      <c r="E93" s="163">
        <v>0.12797624517872253</v>
      </c>
      <c r="F93" s="272">
        <v>10690008.16</v>
      </c>
      <c r="G93" s="273">
        <v>831.47749999999996</v>
      </c>
      <c r="H93" s="163">
        <v>7.7115806101472284E-2</v>
      </c>
      <c r="I93" s="275">
        <v>2.35E-2</v>
      </c>
    </row>
    <row r="94" spans="1:9" x14ac:dyDescent="0.25">
      <c r="A94" s="162">
        <v>73</v>
      </c>
      <c r="B94" s="450" t="s">
        <v>312</v>
      </c>
      <c r="C94" s="452">
        <v>30000323.02</v>
      </c>
      <c r="D94" s="448">
        <v>1.6216735756159452E-3</v>
      </c>
      <c r="E94" s="163" t="s">
        <v>139</v>
      </c>
      <c r="F94" s="272">
        <v>109165.06</v>
      </c>
      <c r="G94" s="273">
        <v>1003.2348</v>
      </c>
      <c r="H94" s="163" t="s">
        <v>139</v>
      </c>
      <c r="I94" s="275">
        <v>6.8999999999999999E-3</v>
      </c>
    </row>
    <row r="95" spans="1:9" x14ac:dyDescent="0.25">
      <c r="A95" s="162">
        <v>74</v>
      </c>
      <c r="B95" s="450" t="s">
        <v>313</v>
      </c>
      <c r="C95" s="452">
        <v>6397765.3202999998</v>
      </c>
      <c r="D95" s="448">
        <v>3.4583250840352432E-4</v>
      </c>
      <c r="E95" s="163" t="s">
        <v>139</v>
      </c>
      <c r="F95" s="272">
        <v>-122312.88</v>
      </c>
      <c r="G95" s="273">
        <v>131.50890000000001</v>
      </c>
      <c r="H95" s="163" t="s">
        <v>139</v>
      </c>
      <c r="I95" s="275" t="s">
        <v>139</v>
      </c>
    </row>
    <row r="96" spans="1:9" x14ac:dyDescent="0.25">
      <c r="A96" s="162">
        <v>75</v>
      </c>
      <c r="B96" s="450" t="s">
        <v>207</v>
      </c>
      <c r="C96" s="452">
        <v>9594218.8499999996</v>
      </c>
      <c r="D96" s="448">
        <v>5.1861745546369787E-4</v>
      </c>
      <c r="E96" s="163">
        <v>-0.33340673126244436</v>
      </c>
      <c r="F96" s="272">
        <v>307923.83</v>
      </c>
      <c r="G96" s="273">
        <v>785.14940000000001</v>
      </c>
      <c r="H96" s="163">
        <v>4.0849203152867997E-2</v>
      </c>
      <c r="I96" s="275">
        <v>2.52E-2</v>
      </c>
    </row>
    <row r="97" spans="1:9" x14ac:dyDescent="0.25">
      <c r="A97" s="162">
        <v>76</v>
      </c>
      <c r="B97" s="450" t="s">
        <v>208</v>
      </c>
      <c r="C97" s="452">
        <v>17072490.120000001</v>
      </c>
      <c r="D97" s="448">
        <v>9.2285693321072441E-4</v>
      </c>
      <c r="E97" s="163">
        <v>0.36967903365403831</v>
      </c>
      <c r="F97" s="272">
        <v>369686.68</v>
      </c>
      <c r="G97" s="273">
        <v>789.84190000000001</v>
      </c>
      <c r="H97" s="163">
        <v>3.0448946885640371E-2</v>
      </c>
      <c r="I97" s="275">
        <v>2.4899999999999999E-2</v>
      </c>
    </row>
    <row r="98" spans="1:9" x14ac:dyDescent="0.25">
      <c r="A98" s="162">
        <v>77</v>
      </c>
      <c r="B98" s="450" t="s">
        <v>209</v>
      </c>
      <c r="C98" s="452">
        <v>26745232.600000001</v>
      </c>
      <c r="D98" s="448">
        <v>1.445718999499031E-3</v>
      </c>
      <c r="E98" s="163">
        <v>0.16327619354126721</v>
      </c>
      <c r="F98" s="272">
        <v>505139.4</v>
      </c>
      <c r="G98" s="273">
        <v>790.48230000000001</v>
      </c>
      <c r="H98" s="163">
        <v>2.2298636607180677E-2</v>
      </c>
      <c r="I98" s="275">
        <v>2.0400000000000001E-2</v>
      </c>
    </row>
    <row r="99" spans="1:9" x14ac:dyDescent="0.25">
      <c r="A99" s="162">
        <v>78</v>
      </c>
      <c r="B99" s="450" t="s">
        <v>210</v>
      </c>
      <c r="C99" s="452">
        <v>294330706.57679999</v>
      </c>
      <c r="D99" s="448">
        <v>1.5910106335513943E-2</v>
      </c>
      <c r="E99" s="163">
        <v>-0.1243800165498623</v>
      </c>
      <c r="F99" s="272">
        <v>-35684791.950000003</v>
      </c>
      <c r="G99" s="273">
        <v>113.5321</v>
      </c>
      <c r="H99" s="163">
        <v>-0.10183498214066744</v>
      </c>
      <c r="I99" s="275">
        <v>2.4899999999999999E-2</v>
      </c>
    </row>
    <row r="100" spans="1:9" x14ac:dyDescent="0.25">
      <c r="A100" s="162">
        <v>79</v>
      </c>
      <c r="B100" s="450" t="s">
        <v>211</v>
      </c>
      <c r="C100" s="452">
        <v>983301766.65919995</v>
      </c>
      <c r="D100" s="448">
        <v>5.3152577416738116E-2</v>
      </c>
      <c r="E100" s="163">
        <v>0.43030045246274384</v>
      </c>
      <c r="F100" s="272">
        <v>15801557.92</v>
      </c>
      <c r="G100" s="273">
        <v>1499.7221999999999</v>
      </c>
      <c r="H100" s="163">
        <v>1.5941861103151433E-2</v>
      </c>
      <c r="I100" s="275">
        <v>1.34E-2</v>
      </c>
    </row>
    <row r="101" spans="1:9" x14ac:dyDescent="0.25">
      <c r="A101" s="162">
        <v>80</v>
      </c>
      <c r="B101" s="450" t="s">
        <v>212</v>
      </c>
      <c r="C101" s="452">
        <v>89626594.1734</v>
      </c>
      <c r="D101" s="448">
        <v>4.8447838160462853E-3</v>
      </c>
      <c r="E101" s="163">
        <v>1.3270952896169224</v>
      </c>
      <c r="F101" s="272">
        <v>10827640.4</v>
      </c>
      <c r="G101" s="273">
        <v>863.42370000000005</v>
      </c>
      <c r="H101" s="163">
        <v>0.20140198678104482</v>
      </c>
      <c r="I101" s="275">
        <v>2.4199999999999999E-2</v>
      </c>
    </row>
    <row r="102" spans="1:9" x14ac:dyDescent="0.25">
      <c r="A102" s="162">
        <v>81</v>
      </c>
      <c r="B102" s="450" t="s">
        <v>314</v>
      </c>
      <c r="C102" s="452">
        <v>67151424.544699997</v>
      </c>
      <c r="D102" s="448">
        <v>3.6298839407999145E-3</v>
      </c>
      <c r="E102" s="163" t="s">
        <v>139</v>
      </c>
      <c r="F102" s="272">
        <v>4251825.45</v>
      </c>
      <c r="G102" s="273">
        <v>794.12099999999998</v>
      </c>
      <c r="H102" s="163" t="s">
        <v>139</v>
      </c>
      <c r="I102" s="275">
        <v>1.34E-2</v>
      </c>
    </row>
    <row r="103" spans="1:9" x14ac:dyDescent="0.25">
      <c r="A103" s="162">
        <v>82</v>
      </c>
      <c r="B103" s="450" t="s">
        <v>213</v>
      </c>
      <c r="C103" s="452">
        <v>287913549.63150001</v>
      </c>
      <c r="D103" s="448">
        <v>1.5563225608868577E-2</v>
      </c>
      <c r="E103" s="163">
        <v>0.13187754891259851</v>
      </c>
      <c r="F103" s="272">
        <v>12832115.67</v>
      </c>
      <c r="G103" s="273">
        <v>1089.4768999999999</v>
      </c>
      <c r="H103" s="163">
        <v>5.3852573007317606E-2</v>
      </c>
      <c r="I103" s="275">
        <v>2.3699999999999999E-2</v>
      </c>
    </row>
    <row r="104" spans="1:9" x14ac:dyDescent="0.25">
      <c r="A104" s="162">
        <v>83</v>
      </c>
      <c r="B104" s="450" t="s">
        <v>214</v>
      </c>
      <c r="C104" s="452">
        <v>272139036.90249997</v>
      </c>
      <c r="D104" s="448">
        <v>1.4710531108086608E-2</v>
      </c>
      <c r="E104" s="163">
        <v>0.18553926590405956</v>
      </c>
      <c r="F104" s="272">
        <v>-703913.51</v>
      </c>
      <c r="G104" s="273"/>
      <c r="H104" s="163" t="s">
        <v>139</v>
      </c>
      <c r="I104" s="275">
        <v>5.4000000000000003E-3</v>
      </c>
    </row>
    <row r="105" spans="1:9" x14ac:dyDescent="0.25">
      <c r="A105" s="162"/>
      <c r="B105" s="450" t="s">
        <v>315</v>
      </c>
      <c r="C105" s="452"/>
      <c r="D105" s="448"/>
      <c r="E105" s="163"/>
      <c r="F105" s="272"/>
      <c r="G105" s="273">
        <v>1132.9702</v>
      </c>
      <c r="H105" s="163" t="s">
        <v>139</v>
      </c>
      <c r="I105" s="275"/>
    </row>
    <row r="106" spans="1:9" x14ac:dyDescent="0.25">
      <c r="A106" s="162"/>
      <c r="B106" s="450" t="s">
        <v>316</v>
      </c>
      <c r="C106" s="452"/>
      <c r="D106" s="448"/>
      <c r="E106" s="163"/>
      <c r="F106" s="272"/>
      <c r="G106" s="273">
        <v>1132.9702</v>
      </c>
      <c r="H106" s="163" t="s">
        <v>139</v>
      </c>
      <c r="I106" s="275"/>
    </row>
    <row r="107" spans="1:9" x14ac:dyDescent="0.25">
      <c r="A107" s="162">
        <v>84</v>
      </c>
      <c r="B107" s="450" t="s">
        <v>215</v>
      </c>
      <c r="C107" s="452">
        <v>12564763.456499999</v>
      </c>
      <c r="D107" s="448">
        <v>6.7919084963475554E-4</v>
      </c>
      <c r="E107" s="163">
        <v>0.17617773987944729</v>
      </c>
      <c r="F107" s="272">
        <v>203132.51</v>
      </c>
      <c r="G107" s="273">
        <v>796.90239999999994</v>
      </c>
      <c r="H107" s="163">
        <v>1.8135117838979253E-2</v>
      </c>
      <c r="I107" s="275">
        <v>1.84E-2</v>
      </c>
    </row>
    <row r="108" spans="1:9" x14ac:dyDescent="0.25">
      <c r="A108" s="162">
        <v>85</v>
      </c>
      <c r="B108" s="450" t="s">
        <v>216</v>
      </c>
      <c r="C108" s="452">
        <v>7350448.5016000001</v>
      </c>
      <c r="D108" s="448">
        <v>3.9732999194788465E-4</v>
      </c>
      <c r="E108" s="163">
        <v>-7.3714351742678597E-3</v>
      </c>
      <c r="F108" s="272">
        <v>153296.84</v>
      </c>
      <c r="G108" s="273">
        <v>793.08960000000002</v>
      </c>
      <c r="H108" s="163">
        <v>2.2103026139941528E-2</v>
      </c>
      <c r="I108" s="275">
        <v>1.9E-2</v>
      </c>
    </row>
    <row r="109" spans="1:9" x14ac:dyDescent="0.25">
      <c r="A109" s="162">
        <v>86</v>
      </c>
      <c r="B109" s="450" t="s">
        <v>217</v>
      </c>
      <c r="C109" s="452">
        <v>6837102.9044000003</v>
      </c>
      <c r="D109" s="448">
        <v>3.6958099105935936E-4</v>
      </c>
      <c r="E109" s="163">
        <v>3.1507329443863696E-2</v>
      </c>
      <c r="F109" s="272">
        <v>102267.12</v>
      </c>
      <c r="G109" s="273">
        <v>789.6037</v>
      </c>
      <c r="H109" s="163">
        <v>1.4959267494886408E-2</v>
      </c>
      <c r="I109" s="275">
        <v>1.84E-2</v>
      </c>
    </row>
    <row r="110" spans="1:9" x14ac:dyDescent="0.25">
      <c r="A110" s="162">
        <v>87</v>
      </c>
      <c r="B110" s="450" t="s">
        <v>218</v>
      </c>
      <c r="C110" s="452">
        <v>6715559.2229000004</v>
      </c>
      <c r="D110" s="448">
        <v>3.6301092258242233E-4</v>
      </c>
      <c r="E110" s="163">
        <v>3.2618844160518856E-2</v>
      </c>
      <c r="F110" s="272">
        <v>101731.88</v>
      </c>
      <c r="G110" s="273">
        <v>793.0865</v>
      </c>
      <c r="H110" s="163">
        <v>1.5290813887663512E-2</v>
      </c>
      <c r="I110" s="275">
        <v>1.8499999999999999E-2</v>
      </c>
    </row>
    <row r="111" spans="1:9" x14ac:dyDescent="0.25">
      <c r="A111" s="162">
        <v>88</v>
      </c>
      <c r="B111" s="450" t="s">
        <v>219</v>
      </c>
      <c r="C111" s="452">
        <v>381830798.81400001</v>
      </c>
      <c r="D111" s="448">
        <v>2.0639941655967942E-2</v>
      </c>
      <c r="E111" s="163">
        <v>-0.1186175675582708</v>
      </c>
      <c r="F111" s="272">
        <v>-23590323.329999998</v>
      </c>
      <c r="G111" s="273">
        <v>1256.9657999999999</v>
      </c>
      <c r="H111" s="163">
        <v>-5.0756602310945809E-2</v>
      </c>
      <c r="I111" s="275">
        <v>2.4E-2</v>
      </c>
    </row>
    <row r="112" spans="1:9" x14ac:dyDescent="0.25">
      <c r="A112" s="162">
        <v>89</v>
      </c>
      <c r="B112" s="450" t="s">
        <v>220</v>
      </c>
      <c r="C112" s="452">
        <v>1963513888.4588001</v>
      </c>
      <c r="D112" s="448">
        <v>0.10613814345084843</v>
      </c>
      <c r="E112" s="163">
        <v>-0.23681375314511499</v>
      </c>
      <c r="F112" s="272">
        <v>956332</v>
      </c>
      <c r="G112" s="273">
        <v>175.9504</v>
      </c>
      <c r="H112" s="163">
        <v>4.6455111114140912E-4</v>
      </c>
      <c r="I112" s="275">
        <v>8.3999999999999995E-3</v>
      </c>
    </row>
    <row r="113" spans="1:9" x14ac:dyDescent="0.25">
      <c r="A113" s="162">
        <v>90</v>
      </c>
      <c r="B113" s="450" t="s">
        <v>221</v>
      </c>
      <c r="C113" s="452">
        <v>53374889.664300002</v>
      </c>
      <c r="D113" s="448">
        <v>2.8851905398587919E-3</v>
      </c>
      <c r="E113" s="163">
        <v>1.651572001998014E-2</v>
      </c>
      <c r="F113" s="272">
        <v>1618309.1200000001</v>
      </c>
      <c r="G113" s="273">
        <v>811.6318</v>
      </c>
      <c r="H113" s="163">
        <v>3.1185664590654527E-2</v>
      </c>
      <c r="I113" s="275">
        <v>1.78E-2</v>
      </c>
    </row>
    <row r="114" spans="1:9" x14ac:dyDescent="0.25">
      <c r="A114" s="162">
        <v>91</v>
      </c>
      <c r="B114" s="451" t="s">
        <v>222</v>
      </c>
      <c r="C114" s="453">
        <v>118446553.736</v>
      </c>
      <c r="D114" s="448">
        <v>6.4026526043867013E-3</v>
      </c>
      <c r="E114" s="163">
        <v>0.93293593574479594</v>
      </c>
      <c r="F114" s="272">
        <v>7333750.6799999997</v>
      </c>
      <c r="G114" s="273">
        <v>1248.8956000000001</v>
      </c>
      <c r="H114" s="163">
        <v>8.1302755794933956E-2</v>
      </c>
      <c r="I114" s="275">
        <v>2.3900000000000001E-2</v>
      </c>
    </row>
    <row r="115" spans="1:9" ht="15" customHeight="1" x14ac:dyDescent="0.25">
      <c r="A115" s="181"/>
      <c r="B115" s="181"/>
      <c r="C115" s="166">
        <v>18499606499.788502</v>
      </c>
      <c r="D115" s="182">
        <v>0.99999999999999978</v>
      </c>
      <c r="E115" s="166"/>
      <c r="F115" s="166">
        <v>-5738571.770000007</v>
      </c>
      <c r="G115" s="166"/>
      <c r="H115" s="168"/>
      <c r="I115" s="167"/>
    </row>
    <row r="118" spans="1:9" x14ac:dyDescent="0.25">
      <c r="A118" s="217" t="s">
        <v>9</v>
      </c>
      <c r="B118" s="217"/>
    </row>
    <row r="119" spans="1:9" x14ac:dyDescent="0.25">
      <c r="A119" s="277"/>
      <c r="B119" s="420" t="s">
        <v>317</v>
      </c>
    </row>
    <row r="120" spans="1:9" x14ac:dyDescent="0.25">
      <c r="A120" s="278"/>
      <c r="B120" s="421" t="s">
        <v>318</v>
      </c>
    </row>
    <row r="121" spans="1:9" x14ac:dyDescent="0.25">
      <c r="A121" s="278"/>
      <c r="B121" s="421" t="s">
        <v>319</v>
      </c>
    </row>
    <row r="122" spans="1:9" x14ac:dyDescent="0.25">
      <c r="A122" s="278"/>
      <c r="B122" s="421" t="s">
        <v>320</v>
      </c>
    </row>
    <row r="123" spans="1:9" x14ac:dyDescent="0.25">
      <c r="A123" s="278"/>
      <c r="B123" s="421" t="s">
        <v>321</v>
      </c>
    </row>
    <row r="124" spans="1:9" x14ac:dyDescent="0.25">
      <c r="A124" s="278"/>
      <c r="B124" s="421" t="s">
        <v>322</v>
      </c>
    </row>
    <row r="125" spans="1:9" x14ac:dyDescent="0.25">
      <c r="A125" s="278"/>
      <c r="B125" s="421" t="s">
        <v>323</v>
      </c>
    </row>
    <row r="126" spans="1:9" x14ac:dyDescent="0.25">
      <c r="A126" s="278"/>
      <c r="B126" s="421" t="s">
        <v>324</v>
      </c>
    </row>
    <row r="127" spans="1:9" x14ac:dyDescent="0.25">
      <c r="A127" s="278"/>
      <c r="B127" s="421" t="s">
        <v>325</v>
      </c>
    </row>
    <row r="128" spans="1:9" x14ac:dyDescent="0.25">
      <c r="A128" s="278"/>
      <c r="B128" s="421" t="s">
        <v>326</v>
      </c>
    </row>
    <row r="129" spans="1:2" x14ac:dyDescent="0.25">
      <c r="A129" s="279"/>
      <c r="B129" s="421" t="s">
        <v>327</v>
      </c>
    </row>
    <row r="130" spans="1:2" x14ac:dyDescent="0.25">
      <c r="B130" s="421" t="s">
        <v>328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199" customWidth="1"/>
    <col min="2" max="2" width="61.28515625" style="199" customWidth="1"/>
    <col min="3" max="3" width="12.7109375" style="198" customWidth="1"/>
    <col min="4" max="4" width="7.42578125" style="198" bestFit="1" customWidth="1"/>
    <col min="5" max="5" width="11.140625" style="198" bestFit="1" customWidth="1"/>
    <col min="6" max="6" width="9.28515625" style="198" bestFit="1" customWidth="1"/>
    <col min="7" max="7" width="9.140625" style="199" bestFit="1" customWidth="1"/>
    <col min="8" max="8" width="10.85546875" style="199" bestFit="1" customWidth="1"/>
    <col min="9" max="201" width="9.140625" style="199"/>
    <col min="202" max="202" width="56.5703125" style="199" customWidth="1"/>
    <col min="203" max="203" width="11" style="199" customWidth="1"/>
    <col min="204" max="206" width="14.42578125" style="199" customWidth="1"/>
    <col min="207" max="207" width="12.5703125" style="199" bestFit="1" customWidth="1"/>
    <col min="208" max="208" width="9.42578125" style="199" customWidth="1"/>
    <col min="209" max="209" width="11.140625" style="199" bestFit="1" customWidth="1"/>
    <col min="210" max="211" width="9.140625" style="199"/>
    <col min="212" max="212" width="59.140625" style="199" bestFit="1" customWidth="1"/>
    <col min="213" max="213" width="45.42578125" style="199" bestFit="1" customWidth="1"/>
    <col min="214" max="215" width="12.5703125" style="199" bestFit="1" customWidth="1"/>
    <col min="216" max="216" width="9.140625" style="199"/>
    <col min="217" max="218" width="12" style="199" bestFit="1" customWidth="1"/>
    <col min="219" max="457" width="9.140625" style="199"/>
    <col min="458" max="458" width="56.5703125" style="199" customWidth="1"/>
    <col min="459" max="459" width="11" style="199" customWidth="1"/>
    <col min="460" max="462" width="14.42578125" style="199" customWidth="1"/>
    <col min="463" max="463" width="12.5703125" style="199" bestFit="1" customWidth="1"/>
    <col min="464" max="464" width="9.42578125" style="199" customWidth="1"/>
    <col min="465" max="465" width="11.140625" style="199" bestFit="1" customWidth="1"/>
    <col min="466" max="467" width="9.140625" style="199"/>
    <col min="468" max="468" width="59.140625" style="199" bestFit="1" customWidth="1"/>
    <col min="469" max="469" width="45.42578125" style="199" bestFit="1" customWidth="1"/>
    <col min="470" max="471" width="12.5703125" style="199" bestFit="1" customWidth="1"/>
    <col min="472" max="472" width="9.140625" style="199"/>
    <col min="473" max="474" width="12" style="199" bestFit="1" customWidth="1"/>
    <col min="475" max="713" width="9.140625" style="199"/>
    <col min="714" max="714" width="56.5703125" style="199" customWidth="1"/>
    <col min="715" max="715" width="11" style="199" customWidth="1"/>
    <col min="716" max="718" width="14.42578125" style="199" customWidth="1"/>
    <col min="719" max="719" width="12.5703125" style="199" bestFit="1" customWidth="1"/>
    <col min="720" max="720" width="9.42578125" style="199" customWidth="1"/>
    <col min="721" max="721" width="11.140625" style="199" bestFit="1" customWidth="1"/>
    <col min="722" max="723" width="9.140625" style="199"/>
    <col min="724" max="724" width="59.140625" style="199" bestFit="1" customWidth="1"/>
    <col min="725" max="725" width="45.42578125" style="199" bestFit="1" customWidth="1"/>
    <col min="726" max="727" width="12.5703125" style="199" bestFit="1" customWidth="1"/>
    <col min="728" max="728" width="9.140625" style="199"/>
    <col min="729" max="730" width="12" style="199" bestFit="1" customWidth="1"/>
    <col min="731" max="969" width="9.140625" style="199"/>
    <col min="970" max="970" width="56.5703125" style="199" customWidth="1"/>
    <col min="971" max="971" width="11" style="199" customWidth="1"/>
    <col min="972" max="974" width="14.42578125" style="199" customWidth="1"/>
    <col min="975" max="975" width="12.5703125" style="199" bestFit="1" customWidth="1"/>
    <col min="976" max="976" width="9.42578125" style="199" customWidth="1"/>
    <col min="977" max="977" width="11.140625" style="199" bestFit="1" customWidth="1"/>
    <col min="978" max="979" width="9.140625" style="199"/>
    <col min="980" max="980" width="59.140625" style="199" bestFit="1" customWidth="1"/>
    <col min="981" max="981" width="45.42578125" style="199" bestFit="1" customWidth="1"/>
    <col min="982" max="983" width="12.5703125" style="199" bestFit="1" customWidth="1"/>
    <col min="984" max="984" width="9.140625" style="199"/>
    <col min="985" max="986" width="12" style="199" bestFit="1" customWidth="1"/>
    <col min="987" max="1225" width="9.140625" style="199"/>
    <col min="1226" max="1226" width="56.5703125" style="199" customWidth="1"/>
    <col min="1227" max="1227" width="11" style="199" customWidth="1"/>
    <col min="1228" max="1230" width="14.42578125" style="199" customWidth="1"/>
    <col min="1231" max="1231" width="12.5703125" style="199" bestFit="1" customWidth="1"/>
    <col min="1232" max="1232" width="9.42578125" style="199" customWidth="1"/>
    <col min="1233" max="1233" width="11.140625" style="199" bestFit="1" customWidth="1"/>
    <col min="1234" max="1235" width="9.140625" style="199"/>
    <col min="1236" max="1236" width="59.140625" style="199" bestFit="1" customWidth="1"/>
    <col min="1237" max="1237" width="45.42578125" style="199" bestFit="1" customWidth="1"/>
    <col min="1238" max="1239" width="12.5703125" style="199" bestFit="1" customWidth="1"/>
    <col min="1240" max="1240" width="9.140625" style="199"/>
    <col min="1241" max="1242" width="12" style="199" bestFit="1" customWidth="1"/>
    <col min="1243" max="1481" width="9.140625" style="199"/>
    <col min="1482" max="1482" width="56.5703125" style="199" customWidth="1"/>
    <col min="1483" max="1483" width="11" style="199" customWidth="1"/>
    <col min="1484" max="1486" width="14.42578125" style="199" customWidth="1"/>
    <col min="1487" max="1487" width="12.5703125" style="199" bestFit="1" customWidth="1"/>
    <col min="1488" max="1488" width="9.42578125" style="199" customWidth="1"/>
    <col min="1489" max="1489" width="11.140625" style="199" bestFit="1" customWidth="1"/>
    <col min="1490" max="1491" width="9.140625" style="199"/>
    <col min="1492" max="1492" width="59.140625" style="199" bestFit="1" customWidth="1"/>
    <col min="1493" max="1493" width="45.42578125" style="199" bestFit="1" customWidth="1"/>
    <col min="1494" max="1495" width="12.5703125" style="199" bestFit="1" customWidth="1"/>
    <col min="1496" max="1496" width="9.140625" style="199"/>
    <col min="1497" max="1498" width="12" style="199" bestFit="1" customWidth="1"/>
    <col min="1499" max="1737" width="9.140625" style="199"/>
    <col min="1738" max="1738" width="56.5703125" style="199" customWidth="1"/>
    <col min="1739" max="1739" width="11" style="199" customWidth="1"/>
    <col min="1740" max="1742" width="14.42578125" style="199" customWidth="1"/>
    <col min="1743" max="1743" width="12.5703125" style="199" bestFit="1" customWidth="1"/>
    <col min="1744" max="1744" width="9.42578125" style="199" customWidth="1"/>
    <col min="1745" max="1745" width="11.140625" style="199" bestFit="1" customWidth="1"/>
    <col min="1746" max="1747" width="9.140625" style="199"/>
    <col min="1748" max="1748" width="59.140625" style="199" bestFit="1" customWidth="1"/>
    <col min="1749" max="1749" width="45.42578125" style="199" bestFit="1" customWidth="1"/>
    <col min="1750" max="1751" width="12.5703125" style="199" bestFit="1" customWidth="1"/>
    <col min="1752" max="1752" width="9.140625" style="199"/>
    <col min="1753" max="1754" width="12" style="199" bestFit="1" customWidth="1"/>
    <col min="1755" max="1993" width="9.140625" style="199"/>
    <col min="1994" max="1994" width="56.5703125" style="199" customWidth="1"/>
    <col min="1995" max="1995" width="11" style="199" customWidth="1"/>
    <col min="1996" max="1998" width="14.42578125" style="199" customWidth="1"/>
    <col min="1999" max="1999" width="12.5703125" style="199" bestFit="1" customWidth="1"/>
    <col min="2000" max="2000" width="9.42578125" style="199" customWidth="1"/>
    <col min="2001" max="2001" width="11.140625" style="199" bestFit="1" customWidth="1"/>
    <col min="2002" max="2003" width="9.140625" style="199"/>
    <col min="2004" max="2004" width="59.140625" style="199" bestFit="1" customWidth="1"/>
    <col min="2005" max="2005" width="45.42578125" style="199" bestFit="1" customWidth="1"/>
    <col min="2006" max="2007" width="12.5703125" style="199" bestFit="1" customWidth="1"/>
    <col min="2008" max="2008" width="9.140625" style="199"/>
    <col min="2009" max="2010" width="12" style="199" bestFit="1" customWidth="1"/>
    <col min="2011" max="2249" width="9.140625" style="199"/>
    <col min="2250" max="2250" width="56.5703125" style="199" customWidth="1"/>
    <col min="2251" max="2251" width="11" style="199" customWidth="1"/>
    <col min="2252" max="2254" width="14.42578125" style="199" customWidth="1"/>
    <col min="2255" max="2255" width="12.5703125" style="199" bestFit="1" customWidth="1"/>
    <col min="2256" max="2256" width="9.42578125" style="199" customWidth="1"/>
    <col min="2257" max="2257" width="11.140625" style="199" bestFit="1" customWidth="1"/>
    <col min="2258" max="2259" width="9.140625" style="199"/>
    <col min="2260" max="2260" width="59.140625" style="199" bestFit="1" customWidth="1"/>
    <col min="2261" max="2261" width="45.42578125" style="199" bestFit="1" customWidth="1"/>
    <col min="2262" max="2263" width="12.5703125" style="199" bestFit="1" customWidth="1"/>
    <col min="2264" max="2264" width="9.140625" style="199"/>
    <col min="2265" max="2266" width="12" style="199" bestFit="1" customWidth="1"/>
    <col min="2267" max="2505" width="9.140625" style="199"/>
    <col min="2506" max="2506" width="56.5703125" style="199" customWidth="1"/>
    <col min="2507" max="2507" width="11" style="199" customWidth="1"/>
    <col min="2508" max="2510" width="14.42578125" style="199" customWidth="1"/>
    <col min="2511" max="2511" width="12.5703125" style="199" bestFit="1" customWidth="1"/>
    <col min="2512" max="2512" width="9.42578125" style="199" customWidth="1"/>
    <col min="2513" max="2513" width="11.140625" style="199" bestFit="1" customWidth="1"/>
    <col min="2514" max="2515" width="9.140625" style="199"/>
    <col min="2516" max="2516" width="59.140625" style="199" bestFit="1" customWidth="1"/>
    <col min="2517" max="2517" width="45.42578125" style="199" bestFit="1" customWidth="1"/>
    <col min="2518" max="2519" width="12.5703125" style="199" bestFit="1" customWidth="1"/>
    <col min="2520" max="2520" width="9.140625" style="199"/>
    <col min="2521" max="2522" width="12" style="199" bestFit="1" customWidth="1"/>
    <col min="2523" max="2761" width="9.140625" style="199"/>
    <col min="2762" max="2762" width="56.5703125" style="199" customWidth="1"/>
    <col min="2763" max="2763" width="11" style="199" customWidth="1"/>
    <col min="2764" max="2766" width="14.42578125" style="199" customWidth="1"/>
    <col min="2767" max="2767" width="12.5703125" style="199" bestFit="1" customWidth="1"/>
    <col min="2768" max="2768" width="9.42578125" style="199" customWidth="1"/>
    <col min="2769" max="2769" width="11.140625" style="199" bestFit="1" customWidth="1"/>
    <col min="2770" max="2771" width="9.140625" style="199"/>
    <col min="2772" max="2772" width="59.140625" style="199" bestFit="1" customWidth="1"/>
    <col min="2773" max="2773" width="45.42578125" style="199" bestFit="1" customWidth="1"/>
    <col min="2774" max="2775" width="12.5703125" style="199" bestFit="1" customWidth="1"/>
    <col min="2776" max="2776" width="9.140625" style="199"/>
    <col min="2777" max="2778" width="12" style="199" bestFit="1" customWidth="1"/>
    <col min="2779" max="3017" width="9.140625" style="199"/>
    <col min="3018" max="3018" width="56.5703125" style="199" customWidth="1"/>
    <col min="3019" max="3019" width="11" style="199" customWidth="1"/>
    <col min="3020" max="3022" width="14.42578125" style="199" customWidth="1"/>
    <col min="3023" max="3023" width="12.5703125" style="199" bestFit="1" customWidth="1"/>
    <col min="3024" max="3024" width="9.42578125" style="199" customWidth="1"/>
    <col min="3025" max="3025" width="11.140625" style="199" bestFit="1" customWidth="1"/>
    <col min="3026" max="3027" width="9.140625" style="199"/>
    <col min="3028" max="3028" width="59.140625" style="199" bestFit="1" customWidth="1"/>
    <col min="3029" max="3029" width="45.42578125" style="199" bestFit="1" customWidth="1"/>
    <col min="3030" max="3031" width="12.5703125" style="199" bestFit="1" customWidth="1"/>
    <col min="3032" max="3032" width="9.140625" style="199"/>
    <col min="3033" max="3034" width="12" style="199" bestFit="1" customWidth="1"/>
    <col min="3035" max="3273" width="9.140625" style="199"/>
    <col min="3274" max="3274" width="56.5703125" style="199" customWidth="1"/>
    <col min="3275" max="3275" width="11" style="199" customWidth="1"/>
    <col min="3276" max="3278" width="14.42578125" style="199" customWidth="1"/>
    <col min="3279" max="3279" width="12.5703125" style="199" bestFit="1" customWidth="1"/>
    <col min="3280" max="3280" width="9.42578125" style="199" customWidth="1"/>
    <col min="3281" max="3281" width="11.140625" style="199" bestFit="1" customWidth="1"/>
    <col min="3282" max="3283" width="9.140625" style="199"/>
    <col min="3284" max="3284" width="59.140625" style="199" bestFit="1" customWidth="1"/>
    <col min="3285" max="3285" width="45.42578125" style="199" bestFit="1" customWidth="1"/>
    <col min="3286" max="3287" width="12.5703125" style="199" bestFit="1" customWidth="1"/>
    <col min="3288" max="3288" width="9.140625" style="199"/>
    <col min="3289" max="3290" width="12" style="199" bestFit="1" customWidth="1"/>
    <col min="3291" max="3529" width="9.140625" style="199"/>
    <col min="3530" max="3530" width="56.5703125" style="199" customWidth="1"/>
    <col min="3531" max="3531" width="11" style="199" customWidth="1"/>
    <col min="3532" max="3534" width="14.42578125" style="199" customWidth="1"/>
    <col min="3535" max="3535" width="12.5703125" style="199" bestFit="1" customWidth="1"/>
    <col min="3536" max="3536" width="9.42578125" style="199" customWidth="1"/>
    <col min="3537" max="3537" width="11.140625" style="199" bestFit="1" customWidth="1"/>
    <col min="3538" max="3539" width="9.140625" style="199"/>
    <col min="3540" max="3540" width="59.140625" style="199" bestFit="1" customWidth="1"/>
    <col min="3541" max="3541" width="45.42578125" style="199" bestFit="1" customWidth="1"/>
    <col min="3542" max="3543" width="12.5703125" style="199" bestFit="1" customWidth="1"/>
    <col min="3544" max="3544" width="9.140625" style="199"/>
    <col min="3545" max="3546" width="12" style="199" bestFit="1" customWidth="1"/>
    <col min="3547" max="3785" width="9.140625" style="199"/>
    <col min="3786" max="3786" width="56.5703125" style="199" customWidth="1"/>
    <col min="3787" max="3787" width="11" style="199" customWidth="1"/>
    <col min="3788" max="3790" width="14.42578125" style="199" customWidth="1"/>
    <col min="3791" max="3791" width="12.5703125" style="199" bestFit="1" customWidth="1"/>
    <col min="3792" max="3792" width="9.42578125" style="199" customWidth="1"/>
    <col min="3793" max="3793" width="11.140625" style="199" bestFit="1" customWidth="1"/>
    <col min="3794" max="3795" width="9.140625" style="199"/>
    <col min="3796" max="3796" width="59.140625" style="199" bestFit="1" customWidth="1"/>
    <col min="3797" max="3797" width="45.42578125" style="199" bestFit="1" customWidth="1"/>
    <col min="3798" max="3799" width="12.5703125" style="199" bestFit="1" customWidth="1"/>
    <col min="3800" max="3800" width="9.140625" style="199"/>
    <col min="3801" max="3802" width="12" style="199" bestFit="1" customWidth="1"/>
    <col min="3803" max="4041" width="9.140625" style="199"/>
    <col min="4042" max="4042" width="56.5703125" style="199" customWidth="1"/>
    <col min="4043" max="4043" width="11" style="199" customWidth="1"/>
    <col min="4044" max="4046" width="14.42578125" style="199" customWidth="1"/>
    <col min="4047" max="4047" width="12.5703125" style="199" bestFit="1" customWidth="1"/>
    <col min="4048" max="4048" width="9.42578125" style="199" customWidth="1"/>
    <col min="4049" max="4049" width="11.140625" style="199" bestFit="1" customWidth="1"/>
    <col min="4050" max="4051" width="9.140625" style="199"/>
    <col min="4052" max="4052" width="59.140625" style="199" bestFit="1" customWidth="1"/>
    <col min="4053" max="4053" width="45.42578125" style="199" bestFit="1" customWidth="1"/>
    <col min="4054" max="4055" width="12.5703125" style="199" bestFit="1" customWidth="1"/>
    <col min="4056" max="4056" width="9.140625" style="199"/>
    <col min="4057" max="4058" width="12" style="199" bestFit="1" customWidth="1"/>
    <col min="4059" max="4297" width="9.140625" style="199"/>
    <col min="4298" max="4298" width="56.5703125" style="199" customWidth="1"/>
    <col min="4299" max="4299" width="11" style="199" customWidth="1"/>
    <col min="4300" max="4302" width="14.42578125" style="199" customWidth="1"/>
    <col min="4303" max="4303" width="12.5703125" style="199" bestFit="1" customWidth="1"/>
    <col min="4304" max="4304" width="9.42578125" style="199" customWidth="1"/>
    <col min="4305" max="4305" width="11.140625" style="199" bestFit="1" customWidth="1"/>
    <col min="4306" max="4307" width="9.140625" style="199"/>
    <col min="4308" max="4308" width="59.140625" style="199" bestFit="1" customWidth="1"/>
    <col min="4309" max="4309" width="45.42578125" style="199" bestFit="1" customWidth="1"/>
    <col min="4310" max="4311" width="12.5703125" style="199" bestFit="1" customWidth="1"/>
    <col min="4312" max="4312" width="9.140625" style="199"/>
    <col min="4313" max="4314" width="12" style="199" bestFit="1" customWidth="1"/>
    <col min="4315" max="4553" width="9.140625" style="199"/>
    <col min="4554" max="4554" width="56.5703125" style="199" customWidth="1"/>
    <col min="4555" max="4555" width="11" style="199" customWidth="1"/>
    <col min="4556" max="4558" width="14.42578125" style="199" customWidth="1"/>
    <col min="4559" max="4559" width="12.5703125" style="199" bestFit="1" customWidth="1"/>
    <col min="4560" max="4560" width="9.42578125" style="199" customWidth="1"/>
    <col min="4561" max="4561" width="11.140625" style="199" bestFit="1" customWidth="1"/>
    <col min="4562" max="4563" width="9.140625" style="199"/>
    <col min="4564" max="4564" width="59.140625" style="199" bestFit="1" customWidth="1"/>
    <col min="4565" max="4565" width="45.42578125" style="199" bestFit="1" customWidth="1"/>
    <col min="4566" max="4567" width="12.5703125" style="199" bestFit="1" customWidth="1"/>
    <col min="4568" max="4568" width="9.140625" style="199"/>
    <col min="4569" max="4570" width="12" style="199" bestFit="1" customWidth="1"/>
    <col min="4571" max="4809" width="9.140625" style="199"/>
    <col min="4810" max="4810" width="56.5703125" style="199" customWidth="1"/>
    <col min="4811" max="4811" width="11" style="199" customWidth="1"/>
    <col min="4812" max="4814" width="14.42578125" style="199" customWidth="1"/>
    <col min="4815" max="4815" width="12.5703125" style="199" bestFit="1" customWidth="1"/>
    <col min="4816" max="4816" width="9.42578125" style="199" customWidth="1"/>
    <col min="4817" max="4817" width="11.140625" style="199" bestFit="1" customWidth="1"/>
    <col min="4818" max="4819" width="9.140625" style="199"/>
    <col min="4820" max="4820" width="59.140625" style="199" bestFit="1" customWidth="1"/>
    <col min="4821" max="4821" width="45.42578125" style="199" bestFit="1" customWidth="1"/>
    <col min="4822" max="4823" width="12.5703125" style="199" bestFit="1" customWidth="1"/>
    <col min="4824" max="4824" width="9.140625" style="199"/>
    <col min="4825" max="4826" width="12" style="199" bestFit="1" customWidth="1"/>
    <col min="4827" max="5065" width="9.140625" style="199"/>
    <col min="5066" max="5066" width="56.5703125" style="199" customWidth="1"/>
    <col min="5067" max="5067" width="11" style="199" customWidth="1"/>
    <col min="5068" max="5070" width="14.42578125" style="199" customWidth="1"/>
    <col min="5071" max="5071" width="12.5703125" style="199" bestFit="1" customWidth="1"/>
    <col min="5072" max="5072" width="9.42578125" style="199" customWidth="1"/>
    <col min="5073" max="5073" width="11.140625" style="199" bestFit="1" customWidth="1"/>
    <col min="5074" max="5075" width="9.140625" style="199"/>
    <col min="5076" max="5076" width="59.140625" style="199" bestFit="1" customWidth="1"/>
    <col min="5077" max="5077" width="45.42578125" style="199" bestFit="1" customWidth="1"/>
    <col min="5078" max="5079" width="12.5703125" style="199" bestFit="1" customWidth="1"/>
    <col min="5080" max="5080" width="9.140625" style="199"/>
    <col min="5081" max="5082" width="12" style="199" bestFit="1" customWidth="1"/>
    <col min="5083" max="5321" width="9.140625" style="199"/>
    <col min="5322" max="5322" width="56.5703125" style="199" customWidth="1"/>
    <col min="5323" max="5323" width="11" style="199" customWidth="1"/>
    <col min="5324" max="5326" width="14.42578125" style="199" customWidth="1"/>
    <col min="5327" max="5327" width="12.5703125" style="199" bestFit="1" customWidth="1"/>
    <col min="5328" max="5328" width="9.42578125" style="199" customWidth="1"/>
    <col min="5329" max="5329" width="11.140625" style="199" bestFit="1" customWidth="1"/>
    <col min="5330" max="5331" width="9.140625" style="199"/>
    <col min="5332" max="5332" width="59.140625" style="199" bestFit="1" customWidth="1"/>
    <col min="5333" max="5333" width="45.42578125" style="199" bestFit="1" customWidth="1"/>
    <col min="5334" max="5335" width="12.5703125" style="199" bestFit="1" customWidth="1"/>
    <col min="5336" max="5336" width="9.140625" style="199"/>
    <col min="5337" max="5338" width="12" style="199" bestFit="1" customWidth="1"/>
    <col min="5339" max="5577" width="9.140625" style="199"/>
    <col min="5578" max="5578" width="56.5703125" style="199" customWidth="1"/>
    <col min="5579" max="5579" width="11" style="199" customWidth="1"/>
    <col min="5580" max="5582" width="14.42578125" style="199" customWidth="1"/>
    <col min="5583" max="5583" width="12.5703125" style="199" bestFit="1" customWidth="1"/>
    <col min="5584" max="5584" width="9.42578125" style="199" customWidth="1"/>
    <col min="5585" max="5585" width="11.140625" style="199" bestFit="1" customWidth="1"/>
    <col min="5586" max="5587" width="9.140625" style="199"/>
    <col min="5588" max="5588" width="59.140625" style="199" bestFit="1" customWidth="1"/>
    <col min="5589" max="5589" width="45.42578125" style="199" bestFit="1" customWidth="1"/>
    <col min="5590" max="5591" width="12.5703125" style="199" bestFit="1" customWidth="1"/>
    <col min="5592" max="5592" width="9.140625" style="199"/>
    <col min="5593" max="5594" width="12" style="199" bestFit="1" customWidth="1"/>
    <col min="5595" max="5833" width="9.140625" style="199"/>
    <col min="5834" max="5834" width="56.5703125" style="199" customWidth="1"/>
    <col min="5835" max="5835" width="11" style="199" customWidth="1"/>
    <col min="5836" max="5838" width="14.42578125" style="199" customWidth="1"/>
    <col min="5839" max="5839" width="12.5703125" style="199" bestFit="1" customWidth="1"/>
    <col min="5840" max="5840" width="9.42578125" style="199" customWidth="1"/>
    <col min="5841" max="5841" width="11.140625" style="199" bestFit="1" customWidth="1"/>
    <col min="5842" max="5843" width="9.140625" style="199"/>
    <col min="5844" max="5844" width="59.140625" style="199" bestFit="1" customWidth="1"/>
    <col min="5845" max="5845" width="45.42578125" style="199" bestFit="1" customWidth="1"/>
    <col min="5846" max="5847" width="12.5703125" style="199" bestFit="1" customWidth="1"/>
    <col min="5848" max="5848" width="9.140625" style="199"/>
    <col min="5849" max="5850" width="12" style="199" bestFit="1" customWidth="1"/>
    <col min="5851" max="6089" width="9.140625" style="199"/>
    <col min="6090" max="6090" width="56.5703125" style="199" customWidth="1"/>
    <col min="6091" max="6091" width="11" style="199" customWidth="1"/>
    <col min="6092" max="6094" width="14.42578125" style="199" customWidth="1"/>
    <col min="6095" max="6095" width="12.5703125" style="199" bestFit="1" customWidth="1"/>
    <col min="6096" max="6096" width="9.42578125" style="199" customWidth="1"/>
    <col min="6097" max="6097" width="11.140625" style="199" bestFit="1" customWidth="1"/>
    <col min="6098" max="6099" width="9.140625" style="199"/>
    <col min="6100" max="6100" width="59.140625" style="199" bestFit="1" customWidth="1"/>
    <col min="6101" max="6101" width="45.42578125" style="199" bestFit="1" customWidth="1"/>
    <col min="6102" max="6103" width="12.5703125" style="199" bestFit="1" customWidth="1"/>
    <col min="6104" max="6104" width="9.140625" style="199"/>
    <col min="6105" max="6106" width="12" style="199" bestFit="1" customWidth="1"/>
    <col min="6107" max="6345" width="9.140625" style="199"/>
    <col min="6346" max="6346" width="56.5703125" style="199" customWidth="1"/>
    <col min="6347" max="6347" width="11" style="199" customWidth="1"/>
    <col min="6348" max="6350" width="14.42578125" style="199" customWidth="1"/>
    <col min="6351" max="6351" width="12.5703125" style="199" bestFit="1" customWidth="1"/>
    <col min="6352" max="6352" width="9.42578125" style="199" customWidth="1"/>
    <col min="6353" max="6353" width="11.140625" style="199" bestFit="1" customWidth="1"/>
    <col min="6354" max="6355" width="9.140625" style="199"/>
    <col min="6356" max="6356" width="59.140625" style="199" bestFit="1" customWidth="1"/>
    <col min="6357" max="6357" width="45.42578125" style="199" bestFit="1" customWidth="1"/>
    <col min="6358" max="6359" width="12.5703125" style="199" bestFit="1" customWidth="1"/>
    <col min="6360" max="6360" width="9.140625" style="199"/>
    <col min="6361" max="6362" width="12" style="199" bestFit="1" customWidth="1"/>
    <col min="6363" max="6601" width="9.140625" style="199"/>
    <col min="6602" max="6602" width="56.5703125" style="199" customWidth="1"/>
    <col min="6603" max="6603" width="11" style="199" customWidth="1"/>
    <col min="6604" max="6606" width="14.42578125" style="199" customWidth="1"/>
    <col min="6607" max="6607" width="12.5703125" style="199" bestFit="1" customWidth="1"/>
    <col min="6608" max="6608" width="9.42578125" style="199" customWidth="1"/>
    <col min="6609" max="6609" width="11.140625" style="199" bestFit="1" customWidth="1"/>
    <col min="6610" max="6611" width="9.140625" style="199"/>
    <col min="6612" max="6612" width="59.140625" style="199" bestFit="1" customWidth="1"/>
    <col min="6613" max="6613" width="45.42578125" style="199" bestFit="1" customWidth="1"/>
    <col min="6614" max="6615" width="12.5703125" style="199" bestFit="1" customWidth="1"/>
    <col min="6616" max="6616" width="9.140625" style="199"/>
    <col min="6617" max="6618" width="12" style="199" bestFit="1" customWidth="1"/>
    <col min="6619" max="6857" width="9.140625" style="199"/>
    <col min="6858" max="6858" width="56.5703125" style="199" customWidth="1"/>
    <col min="6859" max="6859" width="11" style="199" customWidth="1"/>
    <col min="6860" max="6862" width="14.42578125" style="199" customWidth="1"/>
    <col min="6863" max="6863" width="12.5703125" style="199" bestFit="1" customWidth="1"/>
    <col min="6864" max="6864" width="9.42578125" style="199" customWidth="1"/>
    <col min="6865" max="6865" width="11.140625" style="199" bestFit="1" customWidth="1"/>
    <col min="6866" max="6867" width="9.140625" style="199"/>
    <col min="6868" max="6868" width="59.140625" style="199" bestFit="1" customWidth="1"/>
    <col min="6869" max="6869" width="45.42578125" style="199" bestFit="1" customWidth="1"/>
    <col min="6870" max="6871" width="12.5703125" style="199" bestFit="1" customWidth="1"/>
    <col min="6872" max="6872" width="9.140625" style="199"/>
    <col min="6873" max="6874" width="12" style="199" bestFit="1" customWidth="1"/>
    <col min="6875" max="7113" width="9.140625" style="199"/>
    <col min="7114" max="7114" width="56.5703125" style="199" customWidth="1"/>
    <col min="7115" max="7115" width="11" style="199" customWidth="1"/>
    <col min="7116" max="7118" width="14.42578125" style="199" customWidth="1"/>
    <col min="7119" max="7119" width="12.5703125" style="199" bestFit="1" customWidth="1"/>
    <col min="7120" max="7120" width="9.42578125" style="199" customWidth="1"/>
    <col min="7121" max="7121" width="11.140625" style="199" bestFit="1" customWidth="1"/>
    <col min="7122" max="7123" width="9.140625" style="199"/>
    <col min="7124" max="7124" width="59.140625" style="199" bestFit="1" customWidth="1"/>
    <col min="7125" max="7125" width="45.42578125" style="199" bestFit="1" customWidth="1"/>
    <col min="7126" max="7127" width="12.5703125" style="199" bestFit="1" customWidth="1"/>
    <col min="7128" max="7128" width="9.140625" style="199"/>
    <col min="7129" max="7130" width="12" style="199" bestFit="1" customWidth="1"/>
    <col min="7131" max="7369" width="9.140625" style="199"/>
    <col min="7370" max="7370" width="56.5703125" style="199" customWidth="1"/>
    <col min="7371" max="7371" width="11" style="199" customWidth="1"/>
    <col min="7372" max="7374" width="14.42578125" style="199" customWidth="1"/>
    <col min="7375" max="7375" width="12.5703125" style="199" bestFit="1" customWidth="1"/>
    <col min="7376" max="7376" width="9.42578125" style="199" customWidth="1"/>
    <col min="7377" max="7377" width="11.140625" style="199" bestFit="1" customWidth="1"/>
    <col min="7378" max="7379" width="9.140625" style="199"/>
    <col min="7380" max="7380" width="59.140625" style="199" bestFit="1" customWidth="1"/>
    <col min="7381" max="7381" width="45.42578125" style="199" bestFit="1" customWidth="1"/>
    <col min="7382" max="7383" width="12.5703125" style="199" bestFit="1" customWidth="1"/>
    <col min="7384" max="7384" width="9.140625" style="199"/>
    <col min="7385" max="7386" width="12" style="199" bestFit="1" customWidth="1"/>
    <col min="7387" max="7625" width="9.140625" style="199"/>
    <col min="7626" max="7626" width="56.5703125" style="199" customWidth="1"/>
    <col min="7627" max="7627" width="11" style="199" customWidth="1"/>
    <col min="7628" max="7630" width="14.42578125" style="199" customWidth="1"/>
    <col min="7631" max="7631" width="12.5703125" style="199" bestFit="1" customWidth="1"/>
    <col min="7632" max="7632" width="9.42578125" style="199" customWidth="1"/>
    <col min="7633" max="7633" width="11.140625" style="199" bestFit="1" customWidth="1"/>
    <col min="7634" max="7635" width="9.140625" style="199"/>
    <col min="7636" max="7636" width="59.140625" style="199" bestFit="1" customWidth="1"/>
    <col min="7637" max="7637" width="45.42578125" style="199" bestFit="1" customWidth="1"/>
    <col min="7638" max="7639" width="12.5703125" style="199" bestFit="1" customWidth="1"/>
    <col min="7640" max="7640" width="9.140625" style="199"/>
    <col min="7641" max="7642" width="12" style="199" bestFit="1" customWidth="1"/>
    <col min="7643" max="7881" width="9.140625" style="199"/>
    <col min="7882" max="7882" width="56.5703125" style="199" customWidth="1"/>
    <col min="7883" max="7883" width="11" style="199" customWidth="1"/>
    <col min="7884" max="7886" width="14.42578125" style="199" customWidth="1"/>
    <col min="7887" max="7887" width="12.5703125" style="199" bestFit="1" customWidth="1"/>
    <col min="7888" max="7888" width="9.42578125" style="199" customWidth="1"/>
    <col min="7889" max="7889" width="11.140625" style="199" bestFit="1" customWidth="1"/>
    <col min="7890" max="7891" width="9.140625" style="199"/>
    <col min="7892" max="7892" width="59.140625" style="199" bestFit="1" customWidth="1"/>
    <col min="7893" max="7893" width="45.42578125" style="199" bestFit="1" customWidth="1"/>
    <col min="7894" max="7895" width="12.5703125" style="199" bestFit="1" customWidth="1"/>
    <col min="7896" max="7896" width="9.140625" style="199"/>
    <col min="7897" max="7898" width="12" style="199" bestFit="1" customWidth="1"/>
    <col min="7899" max="8137" width="9.140625" style="199"/>
    <col min="8138" max="8138" width="56.5703125" style="199" customWidth="1"/>
    <col min="8139" max="8139" width="11" style="199" customWidth="1"/>
    <col min="8140" max="8142" width="14.42578125" style="199" customWidth="1"/>
    <col min="8143" max="8143" width="12.5703125" style="199" bestFit="1" customWidth="1"/>
    <col min="8144" max="8144" width="9.42578125" style="199" customWidth="1"/>
    <col min="8145" max="8145" width="11.140625" style="199" bestFit="1" customWidth="1"/>
    <col min="8146" max="8147" width="9.140625" style="199"/>
    <col min="8148" max="8148" width="59.140625" style="199" bestFit="1" customWidth="1"/>
    <col min="8149" max="8149" width="45.42578125" style="199" bestFit="1" customWidth="1"/>
    <col min="8150" max="8151" width="12.5703125" style="199" bestFit="1" customWidth="1"/>
    <col min="8152" max="8152" width="9.140625" style="199"/>
    <col min="8153" max="8154" width="12" style="199" bestFit="1" customWidth="1"/>
    <col min="8155" max="8393" width="9.140625" style="199"/>
    <col min="8394" max="8394" width="56.5703125" style="199" customWidth="1"/>
    <col min="8395" max="8395" width="11" style="199" customWidth="1"/>
    <col min="8396" max="8398" width="14.42578125" style="199" customWidth="1"/>
    <col min="8399" max="8399" width="12.5703125" style="199" bestFit="1" customWidth="1"/>
    <col min="8400" max="8400" width="9.42578125" style="199" customWidth="1"/>
    <col min="8401" max="8401" width="11.140625" style="199" bestFit="1" customWidth="1"/>
    <col min="8402" max="8403" width="9.140625" style="199"/>
    <col min="8404" max="8404" width="59.140625" style="199" bestFit="1" customWidth="1"/>
    <col min="8405" max="8405" width="45.42578125" style="199" bestFit="1" customWidth="1"/>
    <col min="8406" max="8407" width="12.5703125" style="199" bestFit="1" customWidth="1"/>
    <col min="8408" max="8408" width="9.140625" style="199"/>
    <col min="8409" max="8410" width="12" style="199" bestFit="1" customWidth="1"/>
    <col min="8411" max="8649" width="9.140625" style="199"/>
    <col min="8650" max="8650" width="56.5703125" style="199" customWidth="1"/>
    <col min="8651" max="8651" width="11" style="199" customWidth="1"/>
    <col min="8652" max="8654" width="14.42578125" style="199" customWidth="1"/>
    <col min="8655" max="8655" width="12.5703125" style="199" bestFit="1" customWidth="1"/>
    <col min="8656" max="8656" width="9.42578125" style="199" customWidth="1"/>
    <col min="8657" max="8657" width="11.140625" style="199" bestFit="1" customWidth="1"/>
    <col min="8658" max="8659" width="9.140625" style="199"/>
    <col min="8660" max="8660" width="59.140625" style="199" bestFit="1" customWidth="1"/>
    <col min="8661" max="8661" width="45.42578125" style="199" bestFit="1" customWidth="1"/>
    <col min="8662" max="8663" width="12.5703125" style="199" bestFit="1" customWidth="1"/>
    <col min="8664" max="8664" width="9.140625" style="199"/>
    <col min="8665" max="8666" width="12" style="199" bestFit="1" customWidth="1"/>
    <col min="8667" max="8905" width="9.140625" style="199"/>
    <col min="8906" max="8906" width="56.5703125" style="199" customWidth="1"/>
    <col min="8907" max="8907" width="11" style="199" customWidth="1"/>
    <col min="8908" max="8910" width="14.42578125" style="199" customWidth="1"/>
    <col min="8911" max="8911" width="12.5703125" style="199" bestFit="1" customWidth="1"/>
    <col min="8912" max="8912" width="9.42578125" style="199" customWidth="1"/>
    <col min="8913" max="8913" width="11.140625" style="199" bestFit="1" customWidth="1"/>
    <col min="8914" max="8915" width="9.140625" style="199"/>
    <col min="8916" max="8916" width="59.140625" style="199" bestFit="1" customWidth="1"/>
    <col min="8917" max="8917" width="45.42578125" style="199" bestFit="1" customWidth="1"/>
    <col min="8918" max="8919" width="12.5703125" style="199" bestFit="1" customWidth="1"/>
    <col min="8920" max="8920" width="9.140625" style="199"/>
    <col min="8921" max="8922" width="12" style="199" bestFit="1" customWidth="1"/>
    <col min="8923" max="9161" width="9.140625" style="199"/>
    <col min="9162" max="9162" width="56.5703125" style="199" customWidth="1"/>
    <col min="9163" max="9163" width="11" style="199" customWidth="1"/>
    <col min="9164" max="9166" width="14.42578125" style="199" customWidth="1"/>
    <col min="9167" max="9167" width="12.5703125" style="199" bestFit="1" customWidth="1"/>
    <col min="9168" max="9168" width="9.42578125" style="199" customWidth="1"/>
    <col min="9169" max="9169" width="11.140625" style="199" bestFit="1" customWidth="1"/>
    <col min="9170" max="9171" width="9.140625" style="199"/>
    <col min="9172" max="9172" width="59.140625" style="199" bestFit="1" customWidth="1"/>
    <col min="9173" max="9173" width="45.42578125" style="199" bestFit="1" customWidth="1"/>
    <col min="9174" max="9175" width="12.5703125" style="199" bestFit="1" customWidth="1"/>
    <col min="9176" max="9176" width="9.140625" style="199"/>
    <col min="9177" max="9178" width="12" style="199" bestFit="1" customWidth="1"/>
    <col min="9179" max="9417" width="9.140625" style="199"/>
    <col min="9418" max="9418" width="56.5703125" style="199" customWidth="1"/>
    <col min="9419" max="9419" width="11" style="199" customWidth="1"/>
    <col min="9420" max="9422" width="14.42578125" style="199" customWidth="1"/>
    <col min="9423" max="9423" width="12.5703125" style="199" bestFit="1" customWidth="1"/>
    <col min="9424" max="9424" width="9.42578125" style="199" customWidth="1"/>
    <col min="9425" max="9425" width="11.140625" style="199" bestFit="1" customWidth="1"/>
    <col min="9426" max="9427" width="9.140625" style="199"/>
    <col min="9428" max="9428" width="59.140625" style="199" bestFit="1" customWidth="1"/>
    <col min="9429" max="9429" width="45.42578125" style="199" bestFit="1" customWidth="1"/>
    <col min="9430" max="9431" width="12.5703125" style="199" bestFit="1" customWidth="1"/>
    <col min="9432" max="9432" width="9.140625" style="199"/>
    <col min="9433" max="9434" width="12" style="199" bestFit="1" customWidth="1"/>
    <col min="9435" max="9673" width="9.140625" style="199"/>
    <col min="9674" max="9674" width="56.5703125" style="199" customWidth="1"/>
    <col min="9675" max="9675" width="11" style="199" customWidth="1"/>
    <col min="9676" max="9678" width="14.42578125" style="199" customWidth="1"/>
    <col min="9679" max="9679" width="12.5703125" style="199" bestFit="1" customWidth="1"/>
    <col min="9680" max="9680" width="9.42578125" style="199" customWidth="1"/>
    <col min="9681" max="9681" width="11.140625" style="199" bestFit="1" customWidth="1"/>
    <col min="9682" max="9683" width="9.140625" style="199"/>
    <col min="9684" max="9684" width="59.140625" style="199" bestFit="1" customWidth="1"/>
    <col min="9685" max="9685" width="45.42578125" style="199" bestFit="1" customWidth="1"/>
    <col min="9686" max="9687" width="12.5703125" style="199" bestFit="1" customWidth="1"/>
    <col min="9688" max="9688" width="9.140625" style="199"/>
    <col min="9689" max="9690" width="12" style="199" bestFit="1" customWidth="1"/>
    <col min="9691" max="9929" width="9.140625" style="199"/>
    <col min="9930" max="9930" width="56.5703125" style="199" customWidth="1"/>
    <col min="9931" max="9931" width="11" style="199" customWidth="1"/>
    <col min="9932" max="9934" width="14.42578125" style="199" customWidth="1"/>
    <col min="9935" max="9935" width="12.5703125" style="199" bestFit="1" customWidth="1"/>
    <col min="9936" max="9936" width="9.42578125" style="199" customWidth="1"/>
    <col min="9937" max="9937" width="11.140625" style="199" bestFit="1" customWidth="1"/>
    <col min="9938" max="9939" width="9.140625" style="199"/>
    <col min="9940" max="9940" width="59.140625" style="199" bestFit="1" customWidth="1"/>
    <col min="9941" max="9941" width="45.42578125" style="199" bestFit="1" customWidth="1"/>
    <col min="9942" max="9943" width="12.5703125" style="199" bestFit="1" customWidth="1"/>
    <col min="9944" max="9944" width="9.140625" style="199"/>
    <col min="9945" max="9946" width="12" style="199" bestFit="1" customWidth="1"/>
    <col min="9947" max="10185" width="9.140625" style="199"/>
    <col min="10186" max="10186" width="56.5703125" style="199" customWidth="1"/>
    <col min="10187" max="10187" width="11" style="199" customWidth="1"/>
    <col min="10188" max="10190" width="14.42578125" style="199" customWidth="1"/>
    <col min="10191" max="10191" width="12.5703125" style="199" bestFit="1" customWidth="1"/>
    <col min="10192" max="10192" width="9.42578125" style="199" customWidth="1"/>
    <col min="10193" max="10193" width="11.140625" style="199" bestFit="1" customWidth="1"/>
    <col min="10194" max="10195" width="9.140625" style="199"/>
    <col min="10196" max="10196" width="59.140625" style="199" bestFit="1" customWidth="1"/>
    <col min="10197" max="10197" width="45.42578125" style="199" bestFit="1" customWidth="1"/>
    <col min="10198" max="10199" width="12.5703125" style="199" bestFit="1" customWidth="1"/>
    <col min="10200" max="10200" width="9.140625" style="199"/>
    <col min="10201" max="10202" width="12" style="199" bestFit="1" customWidth="1"/>
    <col min="10203" max="10441" width="9.140625" style="199"/>
    <col min="10442" max="10442" width="56.5703125" style="199" customWidth="1"/>
    <col min="10443" max="10443" width="11" style="199" customWidth="1"/>
    <col min="10444" max="10446" width="14.42578125" style="199" customWidth="1"/>
    <col min="10447" max="10447" width="12.5703125" style="199" bestFit="1" customWidth="1"/>
    <col min="10448" max="10448" width="9.42578125" style="199" customWidth="1"/>
    <col min="10449" max="10449" width="11.140625" style="199" bestFit="1" customWidth="1"/>
    <col min="10450" max="10451" width="9.140625" style="199"/>
    <col min="10452" max="10452" width="59.140625" style="199" bestFit="1" customWidth="1"/>
    <col min="10453" max="10453" width="45.42578125" style="199" bestFit="1" customWidth="1"/>
    <col min="10454" max="10455" width="12.5703125" style="199" bestFit="1" customWidth="1"/>
    <col min="10456" max="10456" width="9.140625" style="199"/>
    <col min="10457" max="10458" width="12" style="199" bestFit="1" customWidth="1"/>
    <col min="10459" max="10697" width="9.140625" style="199"/>
    <col min="10698" max="10698" width="56.5703125" style="199" customWidth="1"/>
    <col min="10699" max="10699" width="11" style="199" customWidth="1"/>
    <col min="10700" max="10702" width="14.42578125" style="199" customWidth="1"/>
    <col min="10703" max="10703" width="12.5703125" style="199" bestFit="1" customWidth="1"/>
    <col min="10704" max="10704" width="9.42578125" style="199" customWidth="1"/>
    <col min="10705" max="10705" width="11.140625" style="199" bestFit="1" customWidth="1"/>
    <col min="10706" max="10707" width="9.140625" style="199"/>
    <col min="10708" max="10708" width="59.140625" style="199" bestFit="1" customWidth="1"/>
    <col min="10709" max="10709" width="45.42578125" style="199" bestFit="1" customWidth="1"/>
    <col min="10710" max="10711" width="12.5703125" style="199" bestFit="1" customWidth="1"/>
    <col min="10712" max="10712" width="9.140625" style="199"/>
    <col min="10713" max="10714" width="12" style="199" bestFit="1" customWidth="1"/>
    <col min="10715" max="10953" width="9.140625" style="199"/>
    <col min="10954" max="10954" width="56.5703125" style="199" customWidth="1"/>
    <col min="10955" max="10955" width="11" style="199" customWidth="1"/>
    <col min="10956" max="10958" width="14.42578125" style="199" customWidth="1"/>
    <col min="10959" max="10959" width="12.5703125" style="199" bestFit="1" customWidth="1"/>
    <col min="10960" max="10960" width="9.42578125" style="199" customWidth="1"/>
    <col min="10961" max="10961" width="11.140625" style="199" bestFit="1" customWidth="1"/>
    <col min="10962" max="10963" width="9.140625" style="199"/>
    <col min="10964" max="10964" width="59.140625" style="199" bestFit="1" customWidth="1"/>
    <col min="10965" max="10965" width="45.42578125" style="199" bestFit="1" customWidth="1"/>
    <col min="10966" max="10967" width="12.5703125" style="199" bestFit="1" customWidth="1"/>
    <col min="10968" max="10968" width="9.140625" style="199"/>
    <col min="10969" max="10970" width="12" style="199" bestFit="1" customWidth="1"/>
    <col min="10971" max="11209" width="9.140625" style="199"/>
    <col min="11210" max="11210" width="56.5703125" style="199" customWidth="1"/>
    <col min="11211" max="11211" width="11" style="199" customWidth="1"/>
    <col min="11212" max="11214" width="14.42578125" style="199" customWidth="1"/>
    <col min="11215" max="11215" width="12.5703125" style="199" bestFit="1" customWidth="1"/>
    <col min="11216" max="11216" width="9.42578125" style="199" customWidth="1"/>
    <col min="11217" max="11217" width="11.140625" style="199" bestFit="1" customWidth="1"/>
    <col min="11218" max="11219" width="9.140625" style="199"/>
    <col min="11220" max="11220" width="59.140625" style="199" bestFit="1" customWidth="1"/>
    <col min="11221" max="11221" width="45.42578125" style="199" bestFit="1" customWidth="1"/>
    <col min="11222" max="11223" width="12.5703125" style="199" bestFit="1" customWidth="1"/>
    <col min="11224" max="11224" width="9.140625" style="199"/>
    <col min="11225" max="11226" width="12" style="199" bestFit="1" customWidth="1"/>
    <col min="11227" max="11465" width="9.140625" style="199"/>
    <col min="11466" max="11466" width="56.5703125" style="199" customWidth="1"/>
    <col min="11467" max="11467" width="11" style="199" customWidth="1"/>
    <col min="11468" max="11470" width="14.42578125" style="199" customWidth="1"/>
    <col min="11471" max="11471" width="12.5703125" style="199" bestFit="1" customWidth="1"/>
    <col min="11472" max="11472" width="9.42578125" style="199" customWidth="1"/>
    <col min="11473" max="11473" width="11.140625" style="199" bestFit="1" customWidth="1"/>
    <col min="11474" max="11475" width="9.140625" style="199"/>
    <col min="11476" max="11476" width="59.140625" style="199" bestFit="1" customWidth="1"/>
    <col min="11477" max="11477" width="45.42578125" style="199" bestFit="1" customWidth="1"/>
    <col min="11478" max="11479" width="12.5703125" style="199" bestFit="1" customWidth="1"/>
    <col min="11480" max="11480" width="9.140625" style="199"/>
    <col min="11481" max="11482" width="12" style="199" bestFit="1" customWidth="1"/>
    <col min="11483" max="11721" width="9.140625" style="199"/>
    <col min="11722" max="11722" width="56.5703125" style="199" customWidth="1"/>
    <col min="11723" max="11723" width="11" style="199" customWidth="1"/>
    <col min="11724" max="11726" width="14.42578125" style="199" customWidth="1"/>
    <col min="11727" max="11727" width="12.5703125" style="199" bestFit="1" customWidth="1"/>
    <col min="11728" max="11728" width="9.42578125" style="199" customWidth="1"/>
    <col min="11729" max="11729" width="11.140625" style="199" bestFit="1" customWidth="1"/>
    <col min="11730" max="11731" width="9.140625" style="199"/>
    <col min="11732" max="11732" width="59.140625" style="199" bestFit="1" customWidth="1"/>
    <col min="11733" max="11733" width="45.42578125" style="199" bestFit="1" customWidth="1"/>
    <col min="11734" max="11735" width="12.5703125" style="199" bestFit="1" customWidth="1"/>
    <col min="11736" max="11736" width="9.140625" style="199"/>
    <col min="11737" max="11738" width="12" style="199" bestFit="1" customWidth="1"/>
    <col min="11739" max="11977" width="9.140625" style="199"/>
    <col min="11978" max="11978" width="56.5703125" style="199" customWidth="1"/>
    <col min="11979" max="11979" width="11" style="199" customWidth="1"/>
    <col min="11980" max="11982" width="14.42578125" style="199" customWidth="1"/>
    <col min="11983" max="11983" width="12.5703125" style="199" bestFit="1" customWidth="1"/>
    <col min="11984" max="11984" width="9.42578125" style="199" customWidth="1"/>
    <col min="11985" max="11985" width="11.140625" style="199" bestFit="1" customWidth="1"/>
    <col min="11986" max="11987" width="9.140625" style="199"/>
    <col min="11988" max="11988" width="59.140625" style="199" bestFit="1" customWidth="1"/>
    <col min="11989" max="11989" width="45.42578125" style="199" bestFit="1" customWidth="1"/>
    <col min="11990" max="11991" width="12.5703125" style="199" bestFit="1" customWidth="1"/>
    <col min="11992" max="11992" width="9.140625" style="199"/>
    <col min="11993" max="11994" width="12" style="199" bestFit="1" customWidth="1"/>
    <col min="11995" max="12233" width="9.140625" style="199"/>
    <col min="12234" max="12234" width="56.5703125" style="199" customWidth="1"/>
    <col min="12235" max="12235" width="11" style="199" customWidth="1"/>
    <col min="12236" max="12238" width="14.42578125" style="199" customWidth="1"/>
    <col min="12239" max="12239" width="12.5703125" style="199" bestFit="1" customWidth="1"/>
    <col min="12240" max="12240" width="9.42578125" style="199" customWidth="1"/>
    <col min="12241" max="12241" width="11.140625" style="199" bestFit="1" customWidth="1"/>
    <col min="12242" max="12243" width="9.140625" style="199"/>
    <col min="12244" max="12244" width="59.140625" style="199" bestFit="1" customWidth="1"/>
    <col min="12245" max="12245" width="45.42578125" style="199" bestFit="1" customWidth="1"/>
    <col min="12246" max="12247" width="12.5703125" style="199" bestFit="1" customWidth="1"/>
    <col min="12248" max="12248" width="9.140625" style="199"/>
    <col min="12249" max="12250" width="12" style="199" bestFit="1" customWidth="1"/>
    <col min="12251" max="12489" width="9.140625" style="199"/>
    <col min="12490" max="12490" width="56.5703125" style="199" customWidth="1"/>
    <col min="12491" max="12491" width="11" style="199" customWidth="1"/>
    <col min="12492" max="12494" width="14.42578125" style="199" customWidth="1"/>
    <col min="12495" max="12495" width="12.5703125" style="199" bestFit="1" customWidth="1"/>
    <col min="12496" max="12496" width="9.42578125" style="199" customWidth="1"/>
    <col min="12497" max="12497" width="11.140625" style="199" bestFit="1" customWidth="1"/>
    <col min="12498" max="12499" width="9.140625" style="199"/>
    <col min="12500" max="12500" width="59.140625" style="199" bestFit="1" customWidth="1"/>
    <col min="12501" max="12501" width="45.42578125" style="199" bestFit="1" customWidth="1"/>
    <col min="12502" max="12503" width="12.5703125" style="199" bestFit="1" customWidth="1"/>
    <col min="12504" max="12504" width="9.140625" style="199"/>
    <col min="12505" max="12506" width="12" style="199" bestFit="1" customWidth="1"/>
    <col min="12507" max="12745" width="9.140625" style="199"/>
    <col min="12746" max="12746" width="56.5703125" style="199" customWidth="1"/>
    <col min="12747" max="12747" width="11" style="199" customWidth="1"/>
    <col min="12748" max="12750" width="14.42578125" style="199" customWidth="1"/>
    <col min="12751" max="12751" width="12.5703125" style="199" bestFit="1" customWidth="1"/>
    <col min="12752" max="12752" width="9.42578125" style="199" customWidth="1"/>
    <col min="12753" max="12753" width="11.140625" style="199" bestFit="1" customWidth="1"/>
    <col min="12754" max="12755" width="9.140625" style="199"/>
    <col min="12756" max="12756" width="59.140625" style="199" bestFit="1" customWidth="1"/>
    <col min="12757" max="12757" width="45.42578125" style="199" bestFit="1" customWidth="1"/>
    <col min="12758" max="12759" width="12.5703125" style="199" bestFit="1" customWidth="1"/>
    <col min="12760" max="12760" width="9.140625" style="199"/>
    <col min="12761" max="12762" width="12" style="199" bestFit="1" customWidth="1"/>
    <col min="12763" max="13001" width="9.140625" style="199"/>
    <col min="13002" max="13002" width="56.5703125" style="199" customWidth="1"/>
    <col min="13003" max="13003" width="11" style="199" customWidth="1"/>
    <col min="13004" max="13006" width="14.42578125" style="199" customWidth="1"/>
    <col min="13007" max="13007" width="12.5703125" style="199" bestFit="1" customWidth="1"/>
    <col min="13008" max="13008" width="9.42578125" style="199" customWidth="1"/>
    <col min="13009" max="13009" width="11.140625" style="199" bestFit="1" customWidth="1"/>
    <col min="13010" max="13011" width="9.140625" style="199"/>
    <col min="13012" max="13012" width="59.140625" style="199" bestFit="1" customWidth="1"/>
    <col min="13013" max="13013" width="45.42578125" style="199" bestFit="1" customWidth="1"/>
    <col min="13014" max="13015" width="12.5703125" style="199" bestFit="1" customWidth="1"/>
    <col min="13016" max="13016" width="9.140625" style="199"/>
    <col min="13017" max="13018" width="12" style="199" bestFit="1" customWidth="1"/>
    <col min="13019" max="13257" width="9.140625" style="199"/>
    <col min="13258" max="13258" width="56.5703125" style="199" customWidth="1"/>
    <col min="13259" max="13259" width="11" style="199" customWidth="1"/>
    <col min="13260" max="13262" width="14.42578125" style="199" customWidth="1"/>
    <col min="13263" max="13263" width="12.5703125" style="199" bestFit="1" customWidth="1"/>
    <col min="13264" max="13264" width="9.42578125" style="199" customWidth="1"/>
    <col min="13265" max="13265" width="11.140625" style="199" bestFit="1" customWidth="1"/>
    <col min="13266" max="13267" width="9.140625" style="199"/>
    <col min="13268" max="13268" width="59.140625" style="199" bestFit="1" customWidth="1"/>
    <col min="13269" max="13269" width="45.42578125" style="199" bestFit="1" customWidth="1"/>
    <col min="13270" max="13271" width="12.5703125" style="199" bestFit="1" customWidth="1"/>
    <col min="13272" max="13272" width="9.140625" style="199"/>
    <col min="13273" max="13274" width="12" style="199" bestFit="1" customWidth="1"/>
    <col min="13275" max="13513" width="9.140625" style="199"/>
    <col min="13514" max="13514" width="56.5703125" style="199" customWidth="1"/>
    <col min="13515" max="13515" width="11" style="199" customWidth="1"/>
    <col min="13516" max="13518" width="14.42578125" style="199" customWidth="1"/>
    <col min="13519" max="13519" width="12.5703125" style="199" bestFit="1" customWidth="1"/>
    <col min="13520" max="13520" width="9.42578125" style="199" customWidth="1"/>
    <col min="13521" max="13521" width="11.140625" style="199" bestFit="1" customWidth="1"/>
    <col min="13522" max="13523" width="9.140625" style="199"/>
    <col min="13524" max="13524" width="59.140625" style="199" bestFit="1" customWidth="1"/>
    <col min="13525" max="13525" width="45.42578125" style="199" bestFit="1" customWidth="1"/>
    <col min="13526" max="13527" width="12.5703125" style="199" bestFit="1" customWidth="1"/>
    <col min="13528" max="13528" width="9.140625" style="199"/>
    <col min="13529" max="13530" width="12" style="199" bestFit="1" customWidth="1"/>
    <col min="13531" max="13769" width="9.140625" style="199"/>
    <col min="13770" max="13770" width="56.5703125" style="199" customWidth="1"/>
    <col min="13771" max="13771" width="11" style="199" customWidth="1"/>
    <col min="13772" max="13774" width="14.42578125" style="199" customWidth="1"/>
    <col min="13775" max="13775" width="12.5703125" style="199" bestFit="1" customWidth="1"/>
    <col min="13776" max="13776" width="9.42578125" style="199" customWidth="1"/>
    <col min="13777" max="13777" width="11.140625" style="199" bestFit="1" customWidth="1"/>
    <col min="13778" max="13779" width="9.140625" style="199"/>
    <col min="13780" max="13780" width="59.140625" style="199" bestFit="1" customWidth="1"/>
    <col min="13781" max="13781" width="45.42578125" style="199" bestFit="1" customWidth="1"/>
    <col min="13782" max="13783" width="12.5703125" style="199" bestFit="1" customWidth="1"/>
    <col min="13784" max="13784" width="9.140625" style="199"/>
    <col min="13785" max="13786" width="12" style="199" bestFit="1" customWidth="1"/>
    <col min="13787" max="14025" width="9.140625" style="199"/>
    <col min="14026" max="14026" width="56.5703125" style="199" customWidth="1"/>
    <col min="14027" max="14027" width="11" style="199" customWidth="1"/>
    <col min="14028" max="14030" width="14.42578125" style="199" customWidth="1"/>
    <col min="14031" max="14031" width="12.5703125" style="199" bestFit="1" customWidth="1"/>
    <col min="14032" max="14032" width="9.42578125" style="199" customWidth="1"/>
    <col min="14033" max="14033" width="11.140625" style="199" bestFit="1" customWidth="1"/>
    <col min="14034" max="14035" width="9.140625" style="199"/>
    <col min="14036" max="14036" width="59.140625" style="199" bestFit="1" customWidth="1"/>
    <col min="14037" max="14037" width="45.42578125" style="199" bestFit="1" customWidth="1"/>
    <col min="14038" max="14039" width="12.5703125" style="199" bestFit="1" customWidth="1"/>
    <col min="14040" max="14040" width="9.140625" style="199"/>
    <col min="14041" max="14042" width="12" style="199" bestFit="1" customWidth="1"/>
    <col min="14043" max="14281" width="9.140625" style="199"/>
    <col min="14282" max="14282" width="56.5703125" style="199" customWidth="1"/>
    <col min="14283" max="14283" width="11" style="199" customWidth="1"/>
    <col min="14284" max="14286" width="14.42578125" style="199" customWidth="1"/>
    <col min="14287" max="14287" width="12.5703125" style="199" bestFit="1" customWidth="1"/>
    <col min="14288" max="14288" width="9.42578125" style="199" customWidth="1"/>
    <col min="14289" max="14289" width="11.140625" style="199" bestFit="1" customWidth="1"/>
    <col min="14290" max="14291" width="9.140625" style="199"/>
    <col min="14292" max="14292" width="59.140625" style="199" bestFit="1" customWidth="1"/>
    <col min="14293" max="14293" width="45.42578125" style="199" bestFit="1" customWidth="1"/>
    <col min="14294" max="14295" width="12.5703125" style="199" bestFit="1" customWidth="1"/>
    <col min="14296" max="14296" width="9.140625" style="199"/>
    <col min="14297" max="14298" width="12" style="199" bestFit="1" customWidth="1"/>
    <col min="14299" max="14537" width="9.140625" style="199"/>
    <col min="14538" max="14538" width="56.5703125" style="199" customWidth="1"/>
    <col min="14539" max="14539" width="11" style="199" customWidth="1"/>
    <col min="14540" max="14542" width="14.42578125" style="199" customWidth="1"/>
    <col min="14543" max="14543" width="12.5703125" style="199" bestFit="1" customWidth="1"/>
    <col min="14544" max="14544" width="9.42578125" style="199" customWidth="1"/>
    <col min="14545" max="14545" width="11.140625" style="199" bestFit="1" customWidth="1"/>
    <col min="14546" max="14547" width="9.140625" style="199"/>
    <col min="14548" max="14548" width="59.140625" style="199" bestFit="1" customWidth="1"/>
    <col min="14549" max="14549" width="45.42578125" style="199" bestFit="1" customWidth="1"/>
    <col min="14550" max="14551" width="12.5703125" style="199" bestFit="1" customWidth="1"/>
    <col min="14552" max="14552" width="9.140625" style="199"/>
    <col min="14553" max="14554" width="12" style="199" bestFit="1" customWidth="1"/>
    <col min="14555" max="14793" width="9.140625" style="199"/>
    <col min="14794" max="14794" width="56.5703125" style="199" customWidth="1"/>
    <col min="14795" max="14795" width="11" style="199" customWidth="1"/>
    <col min="14796" max="14798" width="14.42578125" style="199" customWidth="1"/>
    <col min="14799" max="14799" width="12.5703125" style="199" bestFit="1" customWidth="1"/>
    <col min="14800" max="14800" width="9.42578125" style="199" customWidth="1"/>
    <col min="14801" max="14801" width="11.140625" style="199" bestFit="1" customWidth="1"/>
    <col min="14802" max="14803" width="9.140625" style="199"/>
    <col min="14804" max="14804" width="59.140625" style="199" bestFit="1" customWidth="1"/>
    <col min="14805" max="14805" width="45.42578125" style="199" bestFit="1" customWidth="1"/>
    <col min="14806" max="14807" width="12.5703125" style="199" bestFit="1" customWidth="1"/>
    <col min="14808" max="14808" width="9.140625" style="199"/>
    <col min="14809" max="14810" width="12" style="199" bestFit="1" customWidth="1"/>
    <col min="14811" max="15049" width="9.140625" style="199"/>
    <col min="15050" max="15050" width="56.5703125" style="199" customWidth="1"/>
    <col min="15051" max="15051" width="11" style="199" customWidth="1"/>
    <col min="15052" max="15054" width="14.42578125" style="199" customWidth="1"/>
    <col min="15055" max="15055" width="12.5703125" style="199" bestFit="1" customWidth="1"/>
    <col min="15056" max="15056" width="9.42578125" style="199" customWidth="1"/>
    <col min="15057" max="15057" width="11.140625" style="199" bestFit="1" customWidth="1"/>
    <col min="15058" max="15059" width="9.140625" style="199"/>
    <col min="15060" max="15060" width="59.140625" style="199" bestFit="1" customWidth="1"/>
    <col min="15061" max="15061" width="45.42578125" style="199" bestFit="1" customWidth="1"/>
    <col min="15062" max="15063" width="12.5703125" style="199" bestFit="1" customWidth="1"/>
    <col min="15064" max="15064" width="9.140625" style="199"/>
    <col min="15065" max="15066" width="12" style="199" bestFit="1" customWidth="1"/>
    <col min="15067" max="15305" width="9.140625" style="199"/>
    <col min="15306" max="15306" width="56.5703125" style="199" customWidth="1"/>
    <col min="15307" max="15307" width="11" style="199" customWidth="1"/>
    <col min="15308" max="15310" width="14.42578125" style="199" customWidth="1"/>
    <col min="15311" max="15311" width="12.5703125" style="199" bestFit="1" customWidth="1"/>
    <col min="15312" max="15312" width="9.42578125" style="199" customWidth="1"/>
    <col min="15313" max="15313" width="11.140625" style="199" bestFit="1" customWidth="1"/>
    <col min="15314" max="15315" width="9.140625" style="199"/>
    <col min="15316" max="15316" width="59.140625" style="199" bestFit="1" customWidth="1"/>
    <col min="15317" max="15317" width="45.42578125" style="199" bestFit="1" customWidth="1"/>
    <col min="15318" max="15319" width="12.5703125" style="199" bestFit="1" customWidth="1"/>
    <col min="15320" max="15320" width="9.140625" style="199"/>
    <col min="15321" max="15322" width="12" style="199" bestFit="1" customWidth="1"/>
    <col min="15323" max="15561" width="9.140625" style="199"/>
    <col min="15562" max="15562" width="56.5703125" style="199" customWidth="1"/>
    <col min="15563" max="15563" width="11" style="199" customWidth="1"/>
    <col min="15564" max="15566" width="14.42578125" style="199" customWidth="1"/>
    <col min="15567" max="15567" width="12.5703125" style="199" bestFit="1" customWidth="1"/>
    <col min="15568" max="15568" width="9.42578125" style="199" customWidth="1"/>
    <col min="15569" max="15569" width="11.140625" style="199" bestFit="1" customWidth="1"/>
    <col min="15570" max="15571" width="9.140625" style="199"/>
    <col min="15572" max="15572" width="59.140625" style="199" bestFit="1" customWidth="1"/>
    <col min="15573" max="15573" width="45.42578125" style="199" bestFit="1" customWidth="1"/>
    <col min="15574" max="15575" width="12.5703125" style="199" bestFit="1" customWidth="1"/>
    <col min="15576" max="15576" width="9.140625" style="199"/>
    <col min="15577" max="15578" width="12" style="199" bestFit="1" customWidth="1"/>
    <col min="15579" max="15817" width="9.140625" style="199"/>
    <col min="15818" max="15818" width="56.5703125" style="199" customWidth="1"/>
    <col min="15819" max="15819" width="11" style="199" customWidth="1"/>
    <col min="15820" max="15822" width="14.42578125" style="199" customWidth="1"/>
    <col min="15823" max="15823" width="12.5703125" style="199" bestFit="1" customWidth="1"/>
    <col min="15824" max="15824" width="9.42578125" style="199" customWidth="1"/>
    <col min="15825" max="15825" width="11.140625" style="199" bestFit="1" customWidth="1"/>
    <col min="15826" max="15827" width="9.140625" style="199"/>
    <col min="15828" max="15828" width="59.140625" style="199" bestFit="1" customWidth="1"/>
    <col min="15829" max="15829" width="45.42578125" style="199" bestFit="1" customWidth="1"/>
    <col min="15830" max="15831" width="12.5703125" style="199" bestFit="1" customWidth="1"/>
    <col min="15832" max="15832" width="9.140625" style="199"/>
    <col min="15833" max="15834" width="12" style="199" bestFit="1" customWidth="1"/>
    <col min="15835" max="16073" width="9.140625" style="199"/>
    <col min="16074" max="16074" width="56.5703125" style="199" customWidth="1"/>
    <col min="16075" max="16075" width="11" style="199" customWidth="1"/>
    <col min="16076" max="16078" width="14.42578125" style="199" customWidth="1"/>
    <col min="16079" max="16079" width="12.5703125" style="199" bestFit="1" customWidth="1"/>
    <col min="16080" max="16080" width="9.42578125" style="199" customWidth="1"/>
    <col min="16081" max="16081" width="11.140625" style="199" bestFit="1" customWidth="1"/>
    <col min="16082" max="16083" width="9.140625" style="199"/>
    <col min="16084" max="16084" width="59.140625" style="199" bestFit="1" customWidth="1"/>
    <col min="16085" max="16085" width="45.42578125" style="199" bestFit="1" customWidth="1"/>
    <col min="16086" max="16087" width="12.5703125" style="199" bestFit="1" customWidth="1"/>
    <col min="16088" max="16088" width="9.140625" style="199"/>
    <col min="16089" max="16090" width="12" style="199" bestFit="1" customWidth="1"/>
    <col min="16091" max="16384" width="9.140625" style="199"/>
  </cols>
  <sheetData>
    <row r="1" spans="1:8" x14ac:dyDescent="0.25">
      <c r="A1" s="196" t="s">
        <v>3</v>
      </c>
      <c r="B1" s="197"/>
    </row>
    <row r="2" spans="1:8" ht="12.75" customHeight="1" x14ac:dyDescent="0.25">
      <c r="A2" s="218" t="s">
        <v>258</v>
      </c>
      <c r="C2" s="199"/>
      <c r="D2" s="199"/>
      <c r="E2" s="199"/>
      <c r="F2" s="199"/>
    </row>
    <row r="3" spans="1:8" x14ac:dyDescent="0.25">
      <c r="A3" s="200" t="s">
        <v>7</v>
      </c>
      <c r="B3" s="201"/>
    </row>
    <row r="4" spans="1:8" x14ac:dyDescent="0.25">
      <c r="A4" s="200"/>
      <c r="B4" s="201"/>
    </row>
    <row r="5" spans="1:8" ht="50.25" customHeight="1" x14ac:dyDescent="0.25">
      <c r="A5" s="4" t="s">
        <v>13</v>
      </c>
      <c r="B5" s="4" t="s">
        <v>49</v>
      </c>
      <c r="C5" s="183" t="s">
        <v>254</v>
      </c>
      <c r="D5" s="158" t="s">
        <v>46</v>
      </c>
      <c r="E5" s="158" t="s">
        <v>255</v>
      </c>
      <c r="F5" s="160" t="s">
        <v>47</v>
      </c>
      <c r="G5" s="183" t="s">
        <v>256</v>
      </c>
      <c r="H5" s="158" t="s">
        <v>257</v>
      </c>
    </row>
    <row r="6" spans="1:8" x14ac:dyDescent="0.25">
      <c r="A6" s="161">
        <v>1</v>
      </c>
      <c r="B6" s="169">
        <v>2</v>
      </c>
      <c r="C6" s="161">
        <v>3</v>
      </c>
      <c r="D6" s="161">
        <v>4</v>
      </c>
      <c r="E6" s="161">
        <v>5</v>
      </c>
      <c r="F6" s="161">
        <v>6</v>
      </c>
      <c r="G6" s="161">
        <v>7</v>
      </c>
      <c r="H6" s="161">
        <v>8</v>
      </c>
    </row>
    <row r="7" spans="1:8" s="202" customFormat="1" x14ac:dyDescent="0.2">
      <c r="A7" s="280" t="s">
        <v>50</v>
      </c>
      <c r="B7" s="281"/>
      <c r="C7" s="282"/>
      <c r="D7" s="283"/>
      <c r="E7" s="284"/>
      <c r="F7" s="283"/>
      <c r="G7" s="285"/>
      <c r="H7" s="286"/>
    </row>
    <row r="8" spans="1:8" s="202" customFormat="1" x14ac:dyDescent="0.25">
      <c r="A8" s="170">
        <v>1</v>
      </c>
      <c r="B8" s="152" t="s">
        <v>51</v>
      </c>
      <c r="C8" s="203">
        <v>28377764.850000001</v>
      </c>
      <c r="D8" s="204">
        <v>0.56125585734417183</v>
      </c>
      <c r="E8" s="117">
        <v>-1.8764089014915886E-2</v>
      </c>
      <c r="F8" s="76">
        <v>-244297.5</v>
      </c>
      <c r="G8" s="287">
        <v>757.78399999999999</v>
      </c>
      <c r="H8" s="117">
        <v>-8.4473485939883242E-3</v>
      </c>
    </row>
    <row r="9" spans="1:8" x14ac:dyDescent="0.25">
      <c r="A9" s="162">
        <v>2</v>
      </c>
      <c r="B9" s="152" t="s">
        <v>52</v>
      </c>
      <c r="C9" s="203">
        <v>22183426.59</v>
      </c>
      <c r="D9" s="204">
        <v>0.43874414265582823</v>
      </c>
      <c r="E9" s="117">
        <v>7.7145092624311129E-3</v>
      </c>
      <c r="F9" s="203">
        <v>205536.68</v>
      </c>
      <c r="G9" s="205">
        <v>764.12819999999999</v>
      </c>
      <c r="H9" s="117">
        <v>9.3598456308390254E-3</v>
      </c>
    </row>
    <row r="10" spans="1:8" x14ac:dyDescent="0.25">
      <c r="A10" s="164" t="s">
        <v>53</v>
      </c>
      <c r="B10" s="165"/>
      <c r="C10" s="79">
        <v>50561191.439999998</v>
      </c>
      <c r="D10" s="288"/>
      <c r="E10" s="79"/>
      <c r="F10" s="79">
        <v>-38760.820000000007</v>
      </c>
      <c r="G10" s="210"/>
      <c r="H10" s="210"/>
    </row>
    <row r="11" spans="1:8" s="202" customFormat="1" x14ac:dyDescent="0.25">
      <c r="A11" s="455" t="s">
        <v>54</v>
      </c>
      <c r="B11" s="456"/>
      <c r="C11" s="289"/>
      <c r="D11" s="289"/>
      <c r="E11" s="290"/>
      <c r="F11" s="290"/>
      <c r="G11" s="290"/>
      <c r="H11" s="290"/>
    </row>
    <row r="12" spans="1:8" s="202" customFormat="1" x14ac:dyDescent="0.25">
      <c r="A12" s="170">
        <v>1</v>
      </c>
      <c r="B12" s="147" t="s">
        <v>55</v>
      </c>
      <c r="C12" s="203">
        <v>47858289.020000003</v>
      </c>
      <c r="D12" s="204">
        <v>9.7166101719323925E-2</v>
      </c>
      <c r="E12" s="117">
        <v>-0.1020202772076122</v>
      </c>
      <c r="F12" s="76">
        <v>-1182363.56</v>
      </c>
      <c r="G12" s="287">
        <v>6188.0382</v>
      </c>
      <c r="H12" s="117">
        <v>-0.10202028516107253</v>
      </c>
    </row>
    <row r="13" spans="1:8" s="202" customFormat="1" x14ac:dyDescent="0.25">
      <c r="A13" s="170">
        <v>2</v>
      </c>
      <c r="B13" s="147" t="s">
        <v>56</v>
      </c>
      <c r="C13" s="203">
        <v>11655303.810000001</v>
      </c>
      <c r="D13" s="204">
        <v>2.3663621470019776E-2</v>
      </c>
      <c r="E13" s="117">
        <v>-0.15263442760867973</v>
      </c>
      <c r="F13" s="203">
        <v>-3850279.72</v>
      </c>
      <c r="G13" s="205">
        <v>135.0505</v>
      </c>
      <c r="H13" s="117">
        <v>-0.24367345407258356</v>
      </c>
    </row>
    <row r="14" spans="1:8" s="202" customFormat="1" x14ac:dyDescent="0.25">
      <c r="A14" s="170">
        <v>3</v>
      </c>
      <c r="B14" s="147" t="s">
        <v>57</v>
      </c>
      <c r="C14" s="203">
        <v>7010891.6799999997</v>
      </c>
      <c r="D14" s="204">
        <v>1.4234128049110973E-2</v>
      </c>
      <c r="E14" s="117">
        <v>-0.51153495148746364</v>
      </c>
      <c r="F14" s="203">
        <v>657990.51</v>
      </c>
      <c r="G14" s="205">
        <v>1194.0725</v>
      </c>
      <c r="H14" s="117">
        <v>4.502095253564975E-2</v>
      </c>
    </row>
    <row r="15" spans="1:8" s="202" customFormat="1" x14ac:dyDescent="0.25">
      <c r="A15" s="170">
        <v>4</v>
      </c>
      <c r="B15" s="147" t="s">
        <v>58</v>
      </c>
      <c r="C15" s="203">
        <v>238035460.18000001</v>
      </c>
      <c r="D15" s="204">
        <v>0.4832804976999982</v>
      </c>
      <c r="E15" s="117">
        <v>3.0019186034028866E-2</v>
      </c>
      <c r="F15" s="203">
        <v>6937375.0999999996</v>
      </c>
      <c r="G15" s="205">
        <v>823.8347</v>
      </c>
      <c r="H15" s="117">
        <v>3.0019206711071389E-2</v>
      </c>
    </row>
    <row r="16" spans="1:8" s="202" customFormat="1" x14ac:dyDescent="0.25">
      <c r="A16" s="170">
        <v>5</v>
      </c>
      <c r="B16" s="152" t="s">
        <v>223</v>
      </c>
      <c r="C16" s="291">
        <v>22434940.079999998</v>
      </c>
      <c r="D16" s="292">
        <v>4.5549385791231051E-2</v>
      </c>
      <c r="E16" s="117">
        <v>3.5560965902801778E-2</v>
      </c>
      <c r="F16" s="291">
        <v>770409.54</v>
      </c>
      <c r="G16" s="293">
        <v>1.0356000000000001</v>
      </c>
      <c r="H16" s="117">
        <v>-1.1926342906211196E-2</v>
      </c>
    </row>
    <row r="17" spans="1:8" s="202" customFormat="1" x14ac:dyDescent="0.25">
      <c r="A17" s="170">
        <v>6</v>
      </c>
      <c r="B17" s="147" t="s">
        <v>329</v>
      </c>
      <c r="C17" s="203">
        <v>77416382.560000002</v>
      </c>
      <c r="D17" s="204">
        <v>0.15717753928527414</v>
      </c>
      <c r="E17" s="117" t="s">
        <v>139</v>
      </c>
      <c r="F17" s="203">
        <v>3107916.28</v>
      </c>
      <c r="G17" s="205">
        <v>7.7454999999999998</v>
      </c>
      <c r="H17" s="117" t="s">
        <v>139</v>
      </c>
    </row>
    <row r="18" spans="1:8" s="202" customFormat="1" x14ac:dyDescent="0.25">
      <c r="A18" s="170">
        <v>7</v>
      </c>
      <c r="B18" s="147" t="s">
        <v>330</v>
      </c>
      <c r="C18" s="203">
        <v>45964904.020000003</v>
      </c>
      <c r="D18" s="204">
        <v>9.3321985198004914E-2</v>
      </c>
      <c r="E18" s="117" t="s">
        <v>139</v>
      </c>
      <c r="F18" s="203">
        <v>1531232.1</v>
      </c>
      <c r="G18" s="205">
        <v>7.6577999999999999</v>
      </c>
      <c r="H18" s="117" t="s">
        <v>139</v>
      </c>
    </row>
    <row r="19" spans="1:8" s="202" customFormat="1" x14ac:dyDescent="0.25">
      <c r="A19" s="170">
        <v>8</v>
      </c>
      <c r="B19" s="147" t="s">
        <v>59</v>
      </c>
      <c r="C19" s="203">
        <v>21812072.030000001</v>
      </c>
      <c r="D19" s="204">
        <v>4.4284784370174718E-2</v>
      </c>
      <c r="E19" s="117">
        <v>-0.5958818065371565</v>
      </c>
      <c r="F19" s="203">
        <v>-24012285.370000001</v>
      </c>
      <c r="G19" s="205">
        <v>123.40470000000001</v>
      </c>
      <c r="H19" s="117">
        <v>-0.4840166228961621</v>
      </c>
    </row>
    <row r="20" spans="1:8" s="202" customFormat="1" x14ac:dyDescent="0.25">
      <c r="A20" s="170">
        <v>9</v>
      </c>
      <c r="B20" s="147" t="s">
        <v>60</v>
      </c>
      <c r="C20" s="203">
        <v>3896348.91</v>
      </c>
      <c r="D20" s="204">
        <v>7.9107097699381325E-3</v>
      </c>
      <c r="E20" s="117">
        <v>-0.24186253414195258</v>
      </c>
      <c r="F20" s="203">
        <v>-947429.11</v>
      </c>
      <c r="G20" s="205">
        <v>37.241799999999998</v>
      </c>
      <c r="H20" s="117">
        <v>-0.19233405045282626</v>
      </c>
    </row>
    <row r="21" spans="1:8" s="202" customFormat="1" x14ac:dyDescent="0.25">
      <c r="A21" s="170">
        <v>10</v>
      </c>
      <c r="B21" s="147" t="s">
        <v>62</v>
      </c>
      <c r="C21" s="203">
        <v>7513745.6699999999</v>
      </c>
      <c r="D21" s="204">
        <v>1.5255066384827261E-2</v>
      </c>
      <c r="E21" s="117">
        <v>-0.22336349148530754</v>
      </c>
      <c r="F21" s="203">
        <v>-2160980.66</v>
      </c>
      <c r="G21" s="205">
        <v>918.16610000000003</v>
      </c>
      <c r="H21" s="117">
        <v>-0.22336354534182346</v>
      </c>
    </row>
    <row r="22" spans="1:8" s="202" customFormat="1" x14ac:dyDescent="0.25">
      <c r="A22" s="170">
        <v>11</v>
      </c>
      <c r="B22" s="147" t="s">
        <v>64</v>
      </c>
      <c r="C22" s="203">
        <v>8942663.2036000006</v>
      </c>
      <c r="D22" s="204">
        <v>1.8156180262096901E-2</v>
      </c>
      <c r="E22" s="117">
        <v>-0.36493132830078179</v>
      </c>
      <c r="F22" s="203">
        <v>-2251925.88</v>
      </c>
      <c r="G22" s="205">
        <v>50.119700000000002</v>
      </c>
      <c r="H22" s="117">
        <v>-0.16539082157540907</v>
      </c>
    </row>
    <row r="23" spans="1:8" s="202" customFormat="1" x14ac:dyDescent="0.25">
      <c r="A23" s="164" t="s">
        <v>65</v>
      </c>
      <c r="B23" s="165"/>
      <c r="C23" s="79">
        <v>492541001.16360003</v>
      </c>
      <c r="D23" s="211">
        <v>0.99999999999999989</v>
      </c>
      <c r="E23" s="210"/>
      <c r="F23" s="79">
        <v>-21400340.770000003</v>
      </c>
      <c r="G23" s="210"/>
      <c r="H23" s="210"/>
    </row>
    <row r="24" spans="1:8" s="202" customFormat="1" x14ac:dyDescent="0.25">
      <c r="A24" s="294" t="s">
        <v>66</v>
      </c>
      <c r="B24" s="281"/>
      <c r="C24" s="295"/>
      <c r="D24" s="296"/>
      <c r="E24" s="297"/>
      <c r="F24" s="295"/>
      <c r="G24" s="297"/>
      <c r="H24" s="297"/>
    </row>
    <row r="25" spans="1:8" s="202" customFormat="1" x14ac:dyDescent="0.25">
      <c r="A25" s="298">
        <v>1</v>
      </c>
      <c r="B25" s="172" t="s">
        <v>331</v>
      </c>
      <c r="C25" s="203">
        <v>952532.31</v>
      </c>
      <c r="D25" s="204">
        <v>2.4832302014691438E-3</v>
      </c>
      <c r="E25" s="299" t="s">
        <v>139</v>
      </c>
      <c r="F25" s="203">
        <v>-47467.65</v>
      </c>
      <c r="G25" s="300">
        <v>707.58320000000003</v>
      </c>
      <c r="H25" s="117" t="s">
        <v>139</v>
      </c>
    </row>
    <row r="26" spans="1:8" s="202" customFormat="1" x14ac:dyDescent="0.25">
      <c r="A26" s="298">
        <v>2</v>
      </c>
      <c r="B26" s="172" t="s">
        <v>332</v>
      </c>
      <c r="C26" s="203">
        <v>3703016.89</v>
      </c>
      <c r="D26" s="204">
        <v>9.6536813305559601E-3</v>
      </c>
      <c r="E26" s="299" t="s">
        <v>139</v>
      </c>
      <c r="F26" s="203">
        <v>22519.34</v>
      </c>
      <c r="G26" s="300">
        <v>111.35809999999999</v>
      </c>
      <c r="H26" s="117" t="s">
        <v>139</v>
      </c>
    </row>
    <row r="27" spans="1:8" s="202" customFormat="1" x14ac:dyDescent="0.25">
      <c r="A27" s="298">
        <v>3</v>
      </c>
      <c r="B27" s="172" t="s">
        <v>333</v>
      </c>
      <c r="C27" s="203">
        <v>70444675.495700002</v>
      </c>
      <c r="D27" s="204">
        <v>0.18364767671095122</v>
      </c>
      <c r="E27" s="299" t="s">
        <v>139</v>
      </c>
      <c r="F27" s="203">
        <v>5813593.75</v>
      </c>
      <c r="G27" s="300">
        <v>810.08619999999996</v>
      </c>
      <c r="H27" s="117" t="s">
        <v>139</v>
      </c>
    </row>
    <row r="28" spans="1:8" s="202" customFormat="1" x14ac:dyDescent="0.25">
      <c r="A28" s="298">
        <v>4</v>
      </c>
      <c r="B28" s="172" t="s">
        <v>334</v>
      </c>
      <c r="C28" s="203">
        <v>108573539.255</v>
      </c>
      <c r="D28" s="204">
        <v>0.28304876268019891</v>
      </c>
      <c r="E28" s="299" t="s">
        <v>139</v>
      </c>
      <c r="F28" s="203">
        <v>5851967.5800000001</v>
      </c>
      <c r="G28" s="300">
        <v>816.3107</v>
      </c>
      <c r="H28" s="117" t="s">
        <v>139</v>
      </c>
    </row>
    <row r="29" spans="1:8" s="202" customFormat="1" x14ac:dyDescent="0.25">
      <c r="A29" s="298">
        <v>5</v>
      </c>
      <c r="B29" s="172" t="s">
        <v>335</v>
      </c>
      <c r="C29" s="203">
        <v>9195283.3838</v>
      </c>
      <c r="D29" s="204">
        <v>2.397189593465816E-2</v>
      </c>
      <c r="E29" s="299" t="s">
        <v>139</v>
      </c>
      <c r="F29" s="203">
        <v>1695282.83</v>
      </c>
      <c r="G29" s="300">
        <v>122.6718</v>
      </c>
      <c r="H29" s="117" t="s">
        <v>139</v>
      </c>
    </row>
    <row r="30" spans="1:8" s="202" customFormat="1" x14ac:dyDescent="0.25">
      <c r="A30" s="298">
        <v>6</v>
      </c>
      <c r="B30" s="172" t="s">
        <v>224</v>
      </c>
      <c r="C30" s="203">
        <v>43812448.75</v>
      </c>
      <c r="D30" s="204">
        <v>0.11421806357027306</v>
      </c>
      <c r="E30" s="299">
        <v>3.0650795151070831E-2</v>
      </c>
      <c r="F30" s="203">
        <v>902946.69</v>
      </c>
      <c r="G30" s="300">
        <v>1.0687</v>
      </c>
      <c r="H30" s="117">
        <v>2.1506404129229661E-2</v>
      </c>
    </row>
    <row r="31" spans="1:8" s="202" customFormat="1" x14ac:dyDescent="0.25">
      <c r="A31" s="298">
        <v>7</v>
      </c>
      <c r="B31" s="172" t="s">
        <v>336</v>
      </c>
      <c r="C31" s="203">
        <v>53948591.520000003</v>
      </c>
      <c r="D31" s="204">
        <v>0.14064275865790438</v>
      </c>
      <c r="E31" s="299" t="s">
        <v>139</v>
      </c>
      <c r="F31" s="203">
        <v>1954454.01</v>
      </c>
      <c r="G31" s="300">
        <v>7.8948</v>
      </c>
      <c r="H31" s="117" t="s">
        <v>139</v>
      </c>
    </row>
    <row r="32" spans="1:8" s="202" customFormat="1" x14ac:dyDescent="0.25">
      <c r="A32" s="298">
        <v>8</v>
      </c>
      <c r="B32" s="172" t="s">
        <v>225</v>
      </c>
      <c r="C32" s="203">
        <v>16545290.789999999</v>
      </c>
      <c r="D32" s="204">
        <v>4.3133199105673661E-2</v>
      </c>
      <c r="E32" s="299">
        <v>1.0121833878397011</v>
      </c>
      <c r="F32" s="203">
        <v>757722.77</v>
      </c>
      <c r="G32" s="300" t="s">
        <v>139</v>
      </c>
      <c r="H32" s="117" t="s">
        <v>139</v>
      </c>
    </row>
    <row r="33" spans="1:8" x14ac:dyDescent="0.25">
      <c r="A33" s="301">
        <v>9</v>
      </c>
      <c r="B33" s="152" t="s">
        <v>171</v>
      </c>
      <c r="C33" s="291"/>
      <c r="D33" s="292">
        <v>0</v>
      </c>
      <c r="E33" s="302"/>
      <c r="F33" s="291"/>
      <c r="G33" s="293">
        <v>116.8253</v>
      </c>
      <c r="H33" s="117">
        <v>5.1504459825567395E-2</v>
      </c>
    </row>
    <row r="34" spans="1:8" s="202" customFormat="1" x14ac:dyDescent="0.25">
      <c r="A34" s="301">
        <v>10</v>
      </c>
      <c r="B34" s="303" t="s">
        <v>172</v>
      </c>
      <c r="C34" s="291"/>
      <c r="D34" s="292">
        <v>0</v>
      </c>
      <c r="E34" s="302"/>
      <c r="F34" s="291"/>
      <c r="G34" s="293">
        <v>115.2542</v>
      </c>
      <c r="H34" s="117">
        <v>4.0954771373115983E-2</v>
      </c>
    </row>
    <row r="35" spans="1:8" s="202" customFormat="1" x14ac:dyDescent="0.25">
      <c r="A35" s="301">
        <v>11</v>
      </c>
      <c r="B35" s="303" t="s">
        <v>226</v>
      </c>
      <c r="C35" s="291">
        <v>9839577.9399999995</v>
      </c>
      <c r="D35" s="292">
        <v>2.5651557279267032E-2</v>
      </c>
      <c r="E35" s="302">
        <v>0.49428482988194378</v>
      </c>
      <c r="F35" s="291">
        <v>164767.23000000001</v>
      </c>
      <c r="G35" s="293">
        <v>116.913</v>
      </c>
      <c r="H35" s="117">
        <v>0.19882120477875542</v>
      </c>
    </row>
    <row r="36" spans="1:8" s="202" customFormat="1" x14ac:dyDescent="0.25">
      <c r="A36" s="298">
        <v>12</v>
      </c>
      <c r="B36" s="153" t="s">
        <v>61</v>
      </c>
      <c r="C36" s="203">
        <v>19996305.260000002</v>
      </c>
      <c r="D36" s="204">
        <v>5.2129915823462519E-2</v>
      </c>
      <c r="E36" s="117">
        <v>-2.2306451633564706E-2</v>
      </c>
      <c r="F36" s="203">
        <v>-2756223.59</v>
      </c>
      <c r="G36" s="205">
        <v>1186.4091000000001</v>
      </c>
      <c r="H36" s="117">
        <v>-0.12052463594417295</v>
      </c>
    </row>
    <row r="37" spans="1:8" s="202" customFormat="1" x14ac:dyDescent="0.25">
      <c r="A37" s="298">
        <v>13</v>
      </c>
      <c r="B37" s="147" t="s">
        <v>63</v>
      </c>
      <c r="C37" s="203">
        <v>13247047.91</v>
      </c>
      <c r="D37" s="204">
        <v>3.4534754469820246E-2</v>
      </c>
      <c r="E37" s="299">
        <v>-3.9007653279242938E-2</v>
      </c>
      <c r="F37" s="203">
        <v>-537711.18000000005</v>
      </c>
      <c r="G37" s="205">
        <v>551.63310000000001</v>
      </c>
      <c r="H37" s="117">
        <v>-3.9007575287740348E-2</v>
      </c>
    </row>
    <row r="38" spans="1:8" x14ac:dyDescent="0.25">
      <c r="A38" s="298">
        <v>14</v>
      </c>
      <c r="B38" s="147" t="s">
        <v>67</v>
      </c>
      <c r="C38" s="203">
        <v>3813658.22</v>
      </c>
      <c r="D38" s="204">
        <v>9.9421207769687693E-3</v>
      </c>
      <c r="E38" s="299">
        <v>-6.6810055399794899E-2</v>
      </c>
      <c r="F38" s="203">
        <v>-283031.87</v>
      </c>
      <c r="G38" s="205">
        <v>2158.2869000000001</v>
      </c>
      <c r="H38" s="117">
        <v>-6.9049086726132969E-2</v>
      </c>
    </row>
    <row r="39" spans="1:8" s="202" customFormat="1" x14ac:dyDescent="0.2">
      <c r="A39" s="298">
        <v>15</v>
      </c>
      <c r="B39" s="304" t="s">
        <v>337</v>
      </c>
      <c r="C39" s="76">
        <v>948742.18</v>
      </c>
      <c r="D39" s="204">
        <v>2.4733494182298918E-3</v>
      </c>
      <c r="E39" s="299" t="s">
        <v>139</v>
      </c>
      <c r="F39" s="76">
        <v>-51257.78</v>
      </c>
      <c r="G39" s="287">
        <v>704.76769999999999</v>
      </c>
      <c r="H39" s="117" t="s">
        <v>139</v>
      </c>
    </row>
    <row r="40" spans="1:8" s="202" customFormat="1" ht="12.75" customHeight="1" x14ac:dyDescent="0.25">
      <c r="A40" s="298">
        <v>16</v>
      </c>
      <c r="B40" s="305" t="s">
        <v>68</v>
      </c>
      <c r="C40" s="214">
        <v>28565277.989999998</v>
      </c>
      <c r="D40" s="204">
        <v>7.4469034040566873E-2</v>
      </c>
      <c r="E40" s="299">
        <v>-0.20086057484251718</v>
      </c>
      <c r="F40" s="214">
        <v>-8116437.6399999997</v>
      </c>
      <c r="G40" s="306">
        <v>1566.2807</v>
      </c>
      <c r="H40" s="117">
        <v>-0.217078985322262</v>
      </c>
    </row>
    <row r="41" spans="1:8" s="202" customFormat="1" ht="12.75" customHeight="1" x14ac:dyDescent="0.25">
      <c r="A41" s="184" t="s">
        <v>69</v>
      </c>
      <c r="B41" s="165"/>
      <c r="C41" s="79">
        <v>383585987.89450008</v>
      </c>
      <c r="D41" s="211">
        <v>1</v>
      </c>
      <c r="E41" s="210"/>
      <c r="F41" s="79">
        <v>5371124.490000003</v>
      </c>
      <c r="G41" s="210"/>
      <c r="H41" s="210"/>
    </row>
    <row r="42" spans="1:8" s="202" customFormat="1" ht="12.75" customHeight="1" x14ac:dyDescent="0.25">
      <c r="A42" s="307" t="s">
        <v>70</v>
      </c>
      <c r="B42" s="308"/>
      <c r="C42" s="203"/>
      <c r="D42" s="204"/>
      <c r="E42" s="204"/>
      <c r="F42" s="205"/>
      <c r="G42" s="203"/>
      <c r="H42" s="204"/>
    </row>
    <row r="43" spans="1:8" s="202" customFormat="1" ht="12.75" customHeight="1" x14ac:dyDescent="0.25">
      <c r="A43" s="171">
        <v>1</v>
      </c>
      <c r="B43" s="309" t="s">
        <v>71</v>
      </c>
      <c r="C43" s="207">
        <v>9850186.5800000001</v>
      </c>
      <c r="D43" s="204">
        <v>1.651074280333471E-2</v>
      </c>
      <c r="E43" s="204">
        <v>4.117948810489036E-2</v>
      </c>
      <c r="F43" s="203">
        <v>413689.7</v>
      </c>
      <c r="G43" s="208">
        <v>0.61670000000000003</v>
      </c>
      <c r="H43" s="204">
        <v>4.1195340199223329E-2</v>
      </c>
    </row>
    <row r="44" spans="1:8" s="202" customFormat="1" ht="12.75" customHeight="1" x14ac:dyDescent="0.25">
      <c r="A44" s="171">
        <v>2</v>
      </c>
      <c r="B44" s="152" t="s">
        <v>72</v>
      </c>
      <c r="C44" s="207">
        <v>7279593.2599999998</v>
      </c>
      <c r="D44" s="204">
        <v>1.2201950800890196E-2</v>
      </c>
      <c r="E44" s="204">
        <v>-0.57562329690787939</v>
      </c>
      <c r="F44" s="203">
        <v>0</v>
      </c>
      <c r="G44" s="208">
        <v>37.358699999999999</v>
      </c>
      <c r="H44" s="204">
        <v>-0.59416890808518408</v>
      </c>
    </row>
    <row r="45" spans="1:8" s="202" customFormat="1" x14ac:dyDescent="0.25">
      <c r="A45" s="171">
        <v>3</v>
      </c>
      <c r="B45" s="152" t="s">
        <v>73</v>
      </c>
      <c r="C45" s="207">
        <v>254561098.47</v>
      </c>
      <c r="D45" s="204">
        <v>0.42669169669398593</v>
      </c>
      <c r="E45" s="204">
        <v>-8.981281816681197E-2</v>
      </c>
      <c r="F45" s="203">
        <v>-29453263.27</v>
      </c>
      <c r="G45" s="208">
        <v>3.5918999999999999</v>
      </c>
      <c r="H45" s="204">
        <v>-0.10475549573799914</v>
      </c>
    </row>
    <row r="46" spans="1:8" s="202" customFormat="1" x14ac:dyDescent="0.25">
      <c r="A46" s="171">
        <v>4</v>
      </c>
      <c r="B46" s="152" t="s">
        <v>74</v>
      </c>
      <c r="C46" s="207">
        <v>12448597.15</v>
      </c>
      <c r="D46" s="204">
        <v>2.0866161685028254E-2</v>
      </c>
      <c r="E46" s="204">
        <v>-0.78881712231549028</v>
      </c>
      <c r="F46" s="203">
        <v>1101495</v>
      </c>
      <c r="G46" s="208">
        <v>912.75450000000001</v>
      </c>
      <c r="H46" s="204">
        <v>1.2267893576217053</v>
      </c>
    </row>
    <row r="47" spans="1:8" ht="22.5" x14ac:dyDescent="0.25">
      <c r="A47" s="171">
        <v>5</v>
      </c>
      <c r="B47" s="153" t="s">
        <v>75</v>
      </c>
      <c r="C47" s="207">
        <v>312453100.49669999</v>
      </c>
      <c r="D47" s="204">
        <v>0.52372944801676091</v>
      </c>
      <c r="E47" s="204">
        <v>8.144941660787075E-2</v>
      </c>
      <c r="F47" s="203">
        <v>12990934.34</v>
      </c>
      <c r="G47" s="208">
        <v>237.3578</v>
      </c>
      <c r="H47" s="204">
        <v>4.2529501495333966E-2</v>
      </c>
    </row>
    <row r="48" spans="1:8" x14ac:dyDescent="0.25">
      <c r="A48" s="164" t="s">
        <v>76</v>
      </c>
      <c r="B48" s="165"/>
      <c r="C48" s="79">
        <v>596592575.95669997</v>
      </c>
      <c r="D48" s="211">
        <v>1</v>
      </c>
      <c r="E48" s="79"/>
      <c r="F48" s="79">
        <v>-14947144.23</v>
      </c>
      <c r="G48" s="210"/>
      <c r="H48" s="210"/>
    </row>
    <row r="49" spans="1:8" ht="12.75" customHeight="1" x14ac:dyDescent="0.25">
      <c r="A49" s="307" t="s">
        <v>77</v>
      </c>
      <c r="B49" s="308"/>
      <c r="C49" s="203"/>
      <c r="D49" s="204"/>
      <c r="E49" s="204"/>
      <c r="F49" s="205"/>
      <c r="G49" s="203"/>
      <c r="H49" s="204"/>
    </row>
    <row r="50" spans="1:8" x14ac:dyDescent="0.25">
      <c r="A50" s="171">
        <v>1</v>
      </c>
      <c r="B50" s="206" t="s">
        <v>78</v>
      </c>
      <c r="C50" s="207">
        <v>80612402.152500004</v>
      </c>
      <c r="D50" s="204">
        <v>0.31098357175582447</v>
      </c>
      <c r="E50" s="204">
        <v>0.14029739395941387</v>
      </c>
      <c r="F50" s="203">
        <v>10055555</v>
      </c>
      <c r="G50" s="208">
        <v>40.242400000000004</v>
      </c>
      <c r="H50" s="204">
        <v>0.140298828883203</v>
      </c>
    </row>
    <row r="51" spans="1:8" x14ac:dyDescent="0.25">
      <c r="A51" s="171">
        <v>2</v>
      </c>
      <c r="B51" s="209" t="s">
        <v>79</v>
      </c>
      <c r="C51" s="207">
        <v>156436826.44999999</v>
      </c>
      <c r="D51" s="204">
        <v>0.60349625795214301</v>
      </c>
      <c r="E51" s="204">
        <v>-0.20685999516993703</v>
      </c>
      <c r="F51" s="203">
        <v>21147305.960000001</v>
      </c>
      <c r="G51" s="208">
        <v>51.351100000000002</v>
      </c>
      <c r="H51" s="204">
        <v>-0.20685932287161746</v>
      </c>
    </row>
    <row r="52" spans="1:8" s="202" customFormat="1" x14ac:dyDescent="0.25">
      <c r="A52" s="171">
        <v>3</v>
      </c>
      <c r="B52" s="209" t="s">
        <v>80</v>
      </c>
      <c r="C52" s="207">
        <v>22168329.731400002</v>
      </c>
      <c r="D52" s="204">
        <v>8.5520170292032516E-2</v>
      </c>
      <c r="E52" s="204">
        <v>5.0903669821535935E-3</v>
      </c>
      <c r="F52" s="203">
        <v>1422008.67</v>
      </c>
      <c r="G52" s="208">
        <v>43.810899999999997</v>
      </c>
      <c r="H52" s="204">
        <v>5.0907339007546515E-3</v>
      </c>
    </row>
    <row r="53" spans="1:8" x14ac:dyDescent="0.25">
      <c r="A53" s="165" t="s">
        <v>81</v>
      </c>
      <c r="B53" s="165"/>
      <c r="C53" s="79">
        <v>259217558.3339</v>
      </c>
      <c r="D53" s="211">
        <v>1</v>
      </c>
      <c r="E53" s="79"/>
      <c r="F53" s="79">
        <v>32624869.630000003</v>
      </c>
      <c r="G53" s="210"/>
      <c r="H53" s="210"/>
    </row>
    <row r="54" spans="1:8" x14ac:dyDescent="0.25">
      <c r="A54" s="307" t="s">
        <v>135</v>
      </c>
      <c r="B54" s="310"/>
      <c r="C54" s="212"/>
      <c r="D54" s="213"/>
      <c r="E54" s="213"/>
      <c r="F54" s="214"/>
      <c r="G54" s="215"/>
      <c r="H54" s="213"/>
    </row>
    <row r="55" spans="1:8" x14ac:dyDescent="0.25">
      <c r="A55" s="125">
        <v>1</v>
      </c>
      <c r="B55" s="209" t="s">
        <v>136</v>
      </c>
      <c r="C55" s="212">
        <v>1293718911.05</v>
      </c>
      <c r="D55" s="213">
        <v>1</v>
      </c>
      <c r="E55" s="213">
        <v>5.3257079488881143E-2</v>
      </c>
      <c r="F55" s="214">
        <v>25052338.41</v>
      </c>
      <c r="G55" s="215">
        <v>336.42399999999998</v>
      </c>
      <c r="H55" s="213">
        <v>5.3257068434910293E-2</v>
      </c>
    </row>
    <row r="56" spans="1:8" x14ac:dyDescent="0.25">
      <c r="A56" s="165" t="s">
        <v>137</v>
      </c>
      <c r="B56" s="165"/>
      <c r="C56" s="79">
        <v>1293718911.05</v>
      </c>
      <c r="D56" s="211">
        <v>0.99999999999999989</v>
      </c>
      <c r="E56" s="79"/>
      <c r="F56" s="79">
        <v>25052338.41</v>
      </c>
      <c r="G56" s="210"/>
      <c r="H56" s="210"/>
    </row>
    <row r="57" spans="1:8" x14ac:dyDescent="0.25">
      <c r="A57" s="193"/>
      <c r="C57" s="199"/>
      <c r="D57" s="199"/>
      <c r="E57" s="199"/>
      <c r="F57" s="199"/>
    </row>
    <row r="58" spans="1:8" x14ac:dyDescent="0.25">
      <c r="C58" s="199"/>
      <c r="D58" s="199"/>
      <c r="E58" s="199"/>
      <c r="F58" s="199"/>
    </row>
    <row r="59" spans="1:8" x14ac:dyDescent="0.25">
      <c r="A59" s="217" t="s">
        <v>9</v>
      </c>
      <c r="B59" s="217"/>
      <c r="C59" s="199"/>
      <c r="D59" s="199"/>
      <c r="E59" s="199"/>
      <c r="F59" s="199"/>
    </row>
    <row r="60" spans="1:8" x14ac:dyDescent="0.25">
      <c r="A60" s="311"/>
      <c r="B60" s="422" t="s">
        <v>317</v>
      </c>
      <c r="C60" s="199"/>
      <c r="D60" s="199"/>
      <c r="E60" s="199"/>
      <c r="F60" s="199"/>
    </row>
    <row r="61" spans="1:8" x14ac:dyDescent="0.25">
      <c r="A61" s="312"/>
      <c r="B61" s="423" t="s">
        <v>338</v>
      </c>
      <c r="C61" s="199"/>
      <c r="D61" s="199"/>
      <c r="E61" s="199"/>
      <c r="F61" s="199"/>
    </row>
    <row r="62" spans="1:8" x14ac:dyDescent="0.25">
      <c r="A62" s="312"/>
      <c r="B62" s="423" t="s">
        <v>339</v>
      </c>
      <c r="C62" s="199"/>
      <c r="D62" s="199"/>
      <c r="E62" s="199"/>
      <c r="F62" s="199"/>
    </row>
    <row r="63" spans="1:8" x14ac:dyDescent="0.25">
      <c r="B63" s="423" t="s">
        <v>340</v>
      </c>
      <c r="C63" s="199"/>
      <c r="D63" s="199"/>
      <c r="E63" s="199"/>
      <c r="F63" s="199"/>
    </row>
    <row r="64" spans="1:8" x14ac:dyDescent="0.25">
      <c r="B64" s="423" t="s">
        <v>341</v>
      </c>
      <c r="C64" s="199"/>
      <c r="D64" s="199"/>
      <c r="E64" s="199"/>
      <c r="F64" s="199"/>
    </row>
    <row r="65" spans="2:2" x14ac:dyDescent="0.25">
      <c r="B65" s="423" t="s">
        <v>342</v>
      </c>
    </row>
    <row r="66" spans="2:2" x14ac:dyDescent="0.25">
      <c r="B66" s="423" t="s">
        <v>343</v>
      </c>
    </row>
    <row r="67" spans="2:2" x14ac:dyDescent="0.25">
      <c r="B67" s="423" t="s">
        <v>344</v>
      </c>
    </row>
    <row r="68" spans="2:2" x14ac:dyDescent="0.25">
      <c r="B68" s="423" t="s">
        <v>345</v>
      </c>
    </row>
    <row r="69" spans="2:2" x14ac:dyDescent="0.25">
      <c r="B69" s="423" t="s">
        <v>346</v>
      </c>
    </row>
    <row r="70" spans="2:2" x14ac:dyDescent="0.25">
      <c r="B70" s="423" t="s">
        <v>347</v>
      </c>
    </row>
  </sheetData>
  <mergeCells count="1">
    <mergeCell ref="A11:B11"/>
  </mergeCells>
  <conditionalFormatting sqref="F8:F9">
    <cfRule type="duplicateValues" dxfId="4" priority="1"/>
  </conditionalFormatting>
  <conditionalFormatting sqref="F56">
    <cfRule type="duplicateValues" dxfId="3" priority="3"/>
  </conditionalFormatting>
  <conditionalFormatting sqref="F56">
    <cfRule type="duplicateValues" dxfId="2" priority="4"/>
  </conditionalFormatting>
  <conditionalFormatting sqref="F33:F36">
    <cfRule type="duplicateValues" dxfId="1" priority="2"/>
  </conditionalFormatting>
  <conditionalFormatting sqref="F37:F55 F7 F10:F32">
    <cfRule type="duplicateValues" dxfId="0" priority="6"/>
  </conditionalFormatting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"/>
  <sheetViews>
    <sheetView workbookViewId="0"/>
  </sheetViews>
  <sheetFormatPr defaultColWidth="11.42578125" defaultRowHeight="11.25" x14ac:dyDescent="0.25"/>
  <cols>
    <col min="1" max="1" width="7.28515625" style="216" customWidth="1"/>
    <col min="2" max="2" width="37.7109375" style="216" customWidth="1"/>
    <col min="3" max="3" width="9.5703125" style="216" bestFit="1" customWidth="1"/>
    <col min="4" max="4" width="9.140625" style="216" bestFit="1" customWidth="1"/>
    <col min="5" max="5" width="10" style="216" bestFit="1" customWidth="1"/>
    <col min="6" max="7" width="9.5703125" style="216" bestFit="1" customWidth="1"/>
    <col min="8" max="8" width="11" style="216" bestFit="1" customWidth="1"/>
    <col min="9" max="16384" width="11.42578125" style="216"/>
  </cols>
  <sheetData>
    <row r="1" spans="1:50" ht="12.75" x14ac:dyDescent="0.25">
      <c r="A1" s="196" t="s">
        <v>4</v>
      </c>
      <c r="B1" s="314"/>
      <c r="C1" s="228"/>
      <c r="D1" s="228"/>
      <c r="E1" s="228"/>
      <c r="F1" s="228"/>
      <c r="G1" s="228"/>
      <c r="H1" s="229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</row>
    <row r="2" spans="1:50" ht="12.75" customHeight="1" x14ac:dyDescent="0.25">
      <c r="A2" s="230" t="s">
        <v>259</v>
      </c>
      <c r="B2" s="230"/>
      <c r="C2" s="235"/>
      <c r="D2" s="235"/>
      <c r="E2" s="235"/>
      <c r="F2" s="235"/>
      <c r="G2" s="235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</row>
    <row r="3" spans="1:50" ht="12.75" x14ac:dyDescent="0.25">
      <c r="A3" s="315" t="s">
        <v>7</v>
      </c>
      <c r="B3" s="316"/>
      <c r="C3" s="231"/>
      <c r="D3" s="231"/>
      <c r="E3" s="231"/>
      <c r="F3" s="234"/>
      <c r="G3" s="231"/>
      <c r="H3" s="229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</row>
    <row r="4" spans="1:50" x14ac:dyDescent="0.25">
      <c r="A4" s="232"/>
      <c r="B4" s="233"/>
      <c r="C4" s="235"/>
      <c r="D4" s="235"/>
      <c r="E4" s="235"/>
      <c r="F4" s="235"/>
      <c r="H4" s="235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</row>
    <row r="5" spans="1:50" ht="48.75" customHeight="1" x14ac:dyDescent="0.25">
      <c r="A5" s="4" t="s">
        <v>13</v>
      </c>
      <c r="B5" s="4" t="s">
        <v>82</v>
      </c>
      <c r="C5" s="4" t="s">
        <v>250</v>
      </c>
      <c r="D5" s="4" t="s">
        <v>260</v>
      </c>
      <c r="E5" s="4" t="s">
        <v>261</v>
      </c>
      <c r="F5" s="4" t="s">
        <v>41</v>
      </c>
      <c r="G5" s="4" t="s">
        <v>42</v>
      </c>
      <c r="H5" s="4" t="s">
        <v>43</v>
      </c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</row>
    <row r="6" spans="1:50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</row>
    <row r="7" spans="1:50" ht="15" customHeight="1" x14ac:dyDescent="0.25">
      <c r="A7" s="457" t="s">
        <v>83</v>
      </c>
      <c r="B7" s="457"/>
      <c r="C7" s="457"/>
      <c r="D7" s="457"/>
      <c r="E7" s="457"/>
      <c r="F7" s="457"/>
      <c r="G7" s="457"/>
      <c r="H7" s="457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</row>
    <row r="8" spans="1:50" ht="22.5" x14ac:dyDescent="0.25">
      <c r="A8" s="9">
        <v>1</v>
      </c>
      <c r="B8" s="124" t="s">
        <v>84</v>
      </c>
      <c r="C8" s="16">
        <v>177167582</v>
      </c>
      <c r="D8" s="12">
        <v>0.2358268179617492</v>
      </c>
      <c r="E8" s="12">
        <v>1.2400339106455993E-2</v>
      </c>
      <c r="F8" s="16">
        <v>90000000</v>
      </c>
      <c r="G8" s="11">
        <v>168244291</v>
      </c>
      <c r="H8" s="17">
        <v>78244291</v>
      </c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</row>
    <row r="9" spans="1:50" ht="22.5" x14ac:dyDescent="0.25">
      <c r="A9" s="171">
        <v>2</v>
      </c>
      <c r="B9" s="128" t="s">
        <v>85</v>
      </c>
      <c r="C9" s="5">
        <v>119473906.77</v>
      </c>
      <c r="D9" s="12">
        <v>0.15903107636829286</v>
      </c>
      <c r="E9" s="12">
        <v>2.8096261022505065E-2</v>
      </c>
      <c r="F9" s="5">
        <v>82354600</v>
      </c>
      <c r="G9" s="5">
        <v>110922285.84999999</v>
      </c>
      <c r="H9" s="5">
        <v>22050931.190000001</v>
      </c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</row>
    <row r="10" spans="1:50" ht="22.5" x14ac:dyDescent="0.25">
      <c r="A10" s="171">
        <v>3</v>
      </c>
      <c r="B10" s="10" t="s">
        <v>86</v>
      </c>
      <c r="C10" s="5">
        <v>145469032.74000001</v>
      </c>
      <c r="D10" s="12">
        <v>0.19363304909273818</v>
      </c>
      <c r="E10" s="12">
        <v>1.9096846385290078E-2</v>
      </c>
      <c r="F10" s="5">
        <v>56000000</v>
      </c>
      <c r="G10" s="5">
        <v>138567164.46000001</v>
      </c>
      <c r="H10" s="5">
        <v>28699449.68</v>
      </c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</row>
    <row r="11" spans="1:50" ht="22.5" x14ac:dyDescent="0.25">
      <c r="A11" s="185">
        <v>4</v>
      </c>
      <c r="B11" s="10" t="s">
        <v>87</v>
      </c>
      <c r="C11" s="5">
        <v>244993951.52000001</v>
      </c>
      <c r="D11" s="12">
        <v>0.32611013456647309</v>
      </c>
      <c r="E11" s="12">
        <v>6.0732015436569808E-2</v>
      </c>
      <c r="F11" s="5">
        <v>143445300</v>
      </c>
      <c r="G11" s="5">
        <v>234859220.21000001</v>
      </c>
      <c r="H11" s="18">
        <v>77596411.150000006</v>
      </c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</row>
    <row r="12" spans="1:50" ht="21" customHeight="1" x14ac:dyDescent="0.25">
      <c r="A12" s="171">
        <v>5</v>
      </c>
      <c r="B12" s="10" t="s">
        <v>88</v>
      </c>
      <c r="C12" s="5">
        <v>38473655</v>
      </c>
      <c r="D12" s="12">
        <v>5.1212075773592387E-2</v>
      </c>
      <c r="E12" s="12">
        <v>4.6409012133601157E-2</v>
      </c>
      <c r="F12" s="5">
        <v>15000000</v>
      </c>
      <c r="G12" s="5">
        <v>19186016</v>
      </c>
      <c r="H12" s="5">
        <v>4186016</v>
      </c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</row>
    <row r="13" spans="1:50" ht="22.5" x14ac:dyDescent="0.25">
      <c r="A13" s="185">
        <v>6</v>
      </c>
      <c r="B13" s="126" t="s">
        <v>89</v>
      </c>
      <c r="C13" s="127">
        <v>25683257.469999999</v>
      </c>
      <c r="D13" s="12">
        <v>3.4186846237154296E-2</v>
      </c>
      <c r="E13" s="12">
        <v>0.11105434469433573</v>
      </c>
      <c r="F13" s="127">
        <v>15000000</v>
      </c>
      <c r="G13" s="127">
        <v>17594800.239999998</v>
      </c>
      <c r="H13" s="127">
        <v>1320733.71</v>
      </c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</row>
    <row r="14" spans="1:50" s="317" customFormat="1" ht="22.5" customHeight="1" x14ac:dyDescent="0.25">
      <c r="A14" s="457" t="s">
        <v>90</v>
      </c>
      <c r="B14" s="457"/>
      <c r="C14" s="320">
        <v>751261385.5</v>
      </c>
      <c r="D14" s="13">
        <v>1</v>
      </c>
      <c r="E14" s="13">
        <v>3.6508797653058034E-2</v>
      </c>
      <c r="F14" s="320">
        <v>401799900</v>
      </c>
      <c r="G14" s="320">
        <v>689373777.76000011</v>
      </c>
      <c r="H14" s="320">
        <v>212097832.73000002</v>
      </c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</row>
    <row r="15" spans="1:50" s="317" customFormat="1" x14ac:dyDescent="0.25">
      <c r="A15" s="216"/>
      <c r="B15" s="216"/>
      <c r="C15" s="216"/>
      <c r="D15" s="216"/>
      <c r="E15" s="130"/>
      <c r="F15" s="186"/>
      <c r="G15" s="186"/>
      <c r="H15" s="186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</row>
    <row r="16" spans="1:50" s="317" customFormat="1" ht="12" customHeight="1" x14ac:dyDescent="0.25">
      <c r="A16" s="216"/>
      <c r="B16" s="216"/>
      <c r="C16" s="216"/>
      <c r="D16" s="216"/>
      <c r="E16" s="130"/>
      <c r="F16" s="186"/>
      <c r="G16" s="186"/>
      <c r="H16" s="186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</row>
    <row r="17" spans="1:50" s="318" customFormat="1" ht="12" customHeight="1" x14ac:dyDescent="0.25">
      <c r="A17" s="319" t="s">
        <v>9</v>
      </c>
      <c r="B17" s="319"/>
      <c r="C17" s="129"/>
      <c r="D17" s="130"/>
      <c r="E17" s="130"/>
      <c r="F17" s="129"/>
      <c r="G17" s="129"/>
      <c r="H17" s="12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</row>
    <row r="18" spans="1:50" ht="11.25" customHeight="1" x14ac:dyDescent="0.25">
      <c r="A18" s="321"/>
      <c r="B18" s="221" t="s">
        <v>348</v>
      </c>
      <c r="C18" s="313"/>
    </row>
    <row r="19" spans="1:50" ht="12" customHeight="1" x14ac:dyDescent="0.25"/>
    <row r="20" spans="1:50" ht="12" customHeight="1" x14ac:dyDescent="0.25"/>
    <row r="23" spans="1:50" ht="12.75" customHeight="1" x14ac:dyDescent="0.25"/>
    <row r="24" spans="1:50" ht="12.75" customHeight="1" x14ac:dyDescent="0.25"/>
    <row r="25" spans="1:50" ht="12.75" customHeight="1" x14ac:dyDescent="0.25"/>
    <row r="26" spans="1:50" ht="12.75" customHeight="1" x14ac:dyDescent="0.25"/>
    <row r="27" spans="1:50" ht="12.75" customHeight="1" x14ac:dyDescent="0.25"/>
    <row r="28" spans="1:50" ht="12.75" customHeight="1" x14ac:dyDescent="0.25"/>
    <row r="29" spans="1:50" ht="12.75" customHeight="1" x14ac:dyDescent="0.25"/>
    <row r="30" spans="1:50" ht="12.75" customHeight="1" x14ac:dyDescent="0.25"/>
    <row r="31" spans="1:50" ht="12.75" customHeight="1" x14ac:dyDescent="0.25"/>
    <row r="32" spans="1:50" ht="12.75" customHeight="1" x14ac:dyDescent="0.25"/>
  </sheetData>
  <mergeCells count="2">
    <mergeCell ref="A7:H7"/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workbookViewId="0">
      <pane ySplit="5" topLeftCell="A6" activePane="bottomLeft" state="frozen"/>
      <selection pane="bottomLeft"/>
    </sheetView>
  </sheetViews>
  <sheetFormatPr defaultColWidth="9.140625" defaultRowHeight="12.75" customHeight="1" x14ac:dyDescent="0.25"/>
  <cols>
    <col min="1" max="1" width="7.28515625" style="61" customWidth="1"/>
    <col min="2" max="2" width="49.5703125" style="24" customWidth="1"/>
    <col min="3" max="3" width="11.7109375" style="23" bestFit="1" customWidth="1"/>
    <col min="4" max="4" width="9.140625" style="24" bestFit="1" customWidth="1"/>
    <col min="5" max="5" width="11.28515625" style="24" bestFit="1" customWidth="1"/>
    <col min="6" max="6" width="10.140625" style="24" bestFit="1" customWidth="1"/>
    <col min="7" max="7" width="12" style="24" bestFit="1" customWidth="1"/>
    <col min="8" max="8" width="9.7109375" style="24" bestFit="1" customWidth="1"/>
    <col min="9" max="16384" width="9.140625" style="24"/>
  </cols>
  <sheetData>
    <row r="1" spans="1:11" x14ac:dyDescent="0.25">
      <c r="A1" s="21" t="s">
        <v>5</v>
      </c>
      <c r="B1" s="22"/>
    </row>
    <row r="2" spans="1:11" s="6" customFormat="1" ht="12.75" customHeight="1" x14ac:dyDescent="0.2">
      <c r="A2" s="15" t="s">
        <v>262</v>
      </c>
      <c r="B2" s="15"/>
      <c r="C2" s="25"/>
      <c r="D2" s="7"/>
      <c r="E2" s="7"/>
      <c r="F2" s="7"/>
      <c r="G2" s="7"/>
      <c r="I2" s="3"/>
      <c r="J2" s="3"/>
      <c r="K2" s="3"/>
    </row>
    <row r="3" spans="1:11" s="6" customFormat="1" ht="12.75" customHeight="1" x14ac:dyDescent="0.2">
      <c r="A3" s="222" t="s">
        <v>7</v>
      </c>
      <c r="B3" s="222"/>
      <c r="C3" s="25"/>
      <c r="D3" s="7"/>
      <c r="E3" s="7"/>
      <c r="F3" s="7"/>
      <c r="G3" s="7"/>
      <c r="I3" s="3"/>
      <c r="J3" s="3"/>
      <c r="K3" s="3"/>
    </row>
    <row r="4" spans="1:11" ht="12.75" customHeight="1" x14ac:dyDescent="0.25">
      <c r="A4" s="26"/>
      <c r="B4" s="27"/>
      <c r="C4" s="28"/>
      <c r="D4" s="27"/>
      <c r="E4" s="27"/>
      <c r="F4" s="27"/>
      <c r="G4" s="461"/>
      <c r="H4" s="461"/>
    </row>
    <row r="5" spans="1:11" ht="62.25" customHeight="1" x14ac:dyDescent="0.25">
      <c r="A5" s="29" t="s">
        <v>91</v>
      </c>
      <c r="B5" s="30" t="s">
        <v>92</v>
      </c>
      <c r="C5" s="31" t="s">
        <v>263</v>
      </c>
      <c r="D5" s="32" t="s">
        <v>264</v>
      </c>
      <c r="E5" s="32" t="s">
        <v>255</v>
      </c>
      <c r="F5" s="32" t="s">
        <v>93</v>
      </c>
      <c r="G5" s="32" t="s">
        <v>266</v>
      </c>
      <c r="H5" s="33" t="s">
        <v>265</v>
      </c>
    </row>
    <row r="6" spans="1:11" ht="12" customHeight="1" x14ac:dyDescent="0.25">
      <c r="A6" s="34">
        <v>1</v>
      </c>
      <c r="B6" s="34">
        <v>2</v>
      </c>
      <c r="C6" s="35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spans="1:11" ht="12" customHeight="1" x14ac:dyDescent="0.2">
      <c r="A7" s="459" t="s">
        <v>94</v>
      </c>
      <c r="B7" s="460"/>
      <c r="C7" s="131"/>
      <c r="D7" s="131"/>
      <c r="E7" s="131"/>
      <c r="F7" s="131"/>
      <c r="G7" s="131"/>
      <c r="H7" s="131"/>
    </row>
    <row r="8" spans="1:11" ht="12" customHeight="1" x14ac:dyDescent="0.2">
      <c r="A8" s="37">
        <v>1</v>
      </c>
      <c r="B8" s="38" t="s">
        <v>95</v>
      </c>
      <c r="C8" s="39">
        <v>270639937.81</v>
      </c>
      <c r="D8" s="322">
        <v>2.944153136696606E-3</v>
      </c>
      <c r="E8" s="52">
        <v>0.12964036304590354</v>
      </c>
      <c r="F8" s="39">
        <v>7101513</v>
      </c>
      <c r="G8" s="86">
        <v>132.75700000000001</v>
      </c>
      <c r="H8" s="323">
        <v>3.3063285504960405E-2</v>
      </c>
    </row>
    <row r="9" spans="1:11" ht="12" customHeight="1" x14ac:dyDescent="0.2">
      <c r="A9" s="37">
        <v>2</v>
      </c>
      <c r="B9" s="38" t="s">
        <v>96</v>
      </c>
      <c r="C9" s="39">
        <v>33646266897.23</v>
      </c>
      <c r="D9" s="322">
        <v>0.36602048842161194</v>
      </c>
      <c r="E9" s="52">
        <v>6.238723316316519E-2</v>
      </c>
      <c r="F9" s="39">
        <v>-228891832</v>
      </c>
      <c r="G9" s="86">
        <v>238.14529999999999</v>
      </c>
      <c r="H9" s="187">
        <v>1.24639901774386E-2</v>
      </c>
    </row>
    <row r="10" spans="1:11" ht="12" customHeight="1" x14ac:dyDescent="0.2">
      <c r="A10" s="37">
        <v>3</v>
      </c>
      <c r="B10" s="38" t="s">
        <v>97</v>
      </c>
      <c r="C10" s="39">
        <v>1585601010.4200001</v>
      </c>
      <c r="D10" s="322">
        <v>1.7248940515404085E-2</v>
      </c>
      <c r="E10" s="52">
        <v>0.30714259735108129</v>
      </c>
      <c r="F10" s="39">
        <v>57871078</v>
      </c>
      <c r="G10" s="86">
        <v>122.0664</v>
      </c>
      <c r="H10" s="132">
        <v>6.0719210906604149E-2</v>
      </c>
    </row>
    <row r="11" spans="1:11" ht="12" customHeight="1" x14ac:dyDescent="0.2">
      <c r="A11" s="133"/>
      <c r="B11" s="133" t="s">
        <v>98</v>
      </c>
      <c r="C11" s="134">
        <v>35502507845.459999</v>
      </c>
      <c r="D11" s="324">
        <v>0.38621358207371265</v>
      </c>
      <c r="E11" s="324">
        <v>7.1837081116406853E-2</v>
      </c>
      <c r="F11" s="134">
        <v>-163919241</v>
      </c>
      <c r="G11" s="131"/>
      <c r="H11" s="325"/>
    </row>
    <row r="12" spans="1:11" ht="12" customHeight="1" x14ac:dyDescent="0.2">
      <c r="A12" s="40">
        <v>4</v>
      </c>
      <c r="B12" s="41" t="s">
        <v>99</v>
      </c>
      <c r="C12" s="42">
        <v>79708365.780000001</v>
      </c>
      <c r="D12" s="322">
        <v>8.6710644789202412E-4</v>
      </c>
      <c r="E12" s="52">
        <v>0.14672527706290883</v>
      </c>
      <c r="F12" s="43">
        <v>1930869.52</v>
      </c>
      <c r="G12" s="87">
        <v>133.9725</v>
      </c>
      <c r="H12" s="323">
        <v>4.3766964694736732E-2</v>
      </c>
    </row>
    <row r="13" spans="1:11" ht="12" customHeight="1" x14ac:dyDescent="0.2">
      <c r="A13" s="40">
        <v>5</v>
      </c>
      <c r="B13" s="41" t="s">
        <v>100</v>
      </c>
      <c r="C13" s="42">
        <v>12275522547.26</v>
      </c>
      <c r="D13" s="322">
        <v>0.13353911660103127</v>
      </c>
      <c r="E13" s="52">
        <v>0.11517503897759296</v>
      </c>
      <c r="F13" s="43">
        <v>292518492.97000003</v>
      </c>
      <c r="G13" s="87">
        <v>254.797</v>
      </c>
      <c r="H13" s="187">
        <v>5.1589144071472637E-2</v>
      </c>
    </row>
    <row r="14" spans="1:11" ht="12" customHeight="1" x14ac:dyDescent="0.2">
      <c r="A14" s="40">
        <v>6</v>
      </c>
      <c r="B14" s="41" t="s">
        <v>101</v>
      </c>
      <c r="C14" s="42">
        <v>426471872.44</v>
      </c>
      <c r="D14" s="322">
        <v>4.6393688644673758E-3</v>
      </c>
      <c r="E14" s="52">
        <v>0.31881032856431935</v>
      </c>
      <c r="F14" s="43">
        <v>14438134.470000001</v>
      </c>
      <c r="G14" s="87">
        <v>127.2803</v>
      </c>
      <c r="H14" s="132">
        <v>7.4551476280648954E-2</v>
      </c>
    </row>
    <row r="15" spans="1:11" ht="12" customHeight="1" x14ac:dyDescent="0.2">
      <c r="A15" s="133"/>
      <c r="B15" s="133" t="s">
        <v>102</v>
      </c>
      <c r="C15" s="134">
        <v>12781702785.480001</v>
      </c>
      <c r="D15" s="324">
        <v>0.13904559191339069</v>
      </c>
      <c r="E15" s="324">
        <v>0.12114348618384718</v>
      </c>
      <c r="F15" s="134">
        <v>308887496.96000004</v>
      </c>
      <c r="G15" s="131"/>
      <c r="H15" s="325"/>
    </row>
    <row r="16" spans="1:11" ht="12" customHeight="1" x14ac:dyDescent="0.2">
      <c r="A16" s="40">
        <v>7</v>
      </c>
      <c r="B16" s="41" t="s">
        <v>103</v>
      </c>
      <c r="C16" s="43">
        <v>80696379.739999995</v>
      </c>
      <c r="D16" s="322">
        <v>8.7785454524591934E-4</v>
      </c>
      <c r="E16" s="52">
        <v>0.19901518168164611</v>
      </c>
      <c r="F16" s="43">
        <v>2717698.02</v>
      </c>
      <c r="G16" s="190">
        <v>136.64160000000001</v>
      </c>
      <c r="H16" s="323">
        <v>4.4520003424615817E-2</v>
      </c>
    </row>
    <row r="17" spans="1:8" ht="12" customHeight="1" x14ac:dyDescent="0.2">
      <c r="A17" s="45">
        <v>8</v>
      </c>
      <c r="B17" s="46" t="s">
        <v>104</v>
      </c>
      <c r="C17" s="47">
        <v>14476342247.6</v>
      </c>
      <c r="D17" s="322">
        <v>0.1574807058449979</v>
      </c>
      <c r="E17" s="52">
        <v>8.3117741932771771E-2</v>
      </c>
      <c r="F17" s="47">
        <v>87663796.069999993</v>
      </c>
      <c r="G17" s="88">
        <v>223.3887</v>
      </c>
      <c r="H17" s="187">
        <v>2.4149417846591748E-2</v>
      </c>
    </row>
    <row r="18" spans="1:8" ht="12" customHeight="1" x14ac:dyDescent="0.2">
      <c r="A18" s="45">
        <v>9</v>
      </c>
      <c r="B18" s="46" t="s">
        <v>105</v>
      </c>
      <c r="C18" s="47">
        <v>597455435.12</v>
      </c>
      <c r="D18" s="322">
        <v>6.4994113861342661E-3</v>
      </c>
      <c r="E18" s="52">
        <v>0.31340733910614271</v>
      </c>
      <c r="F18" s="47">
        <v>11441413.18</v>
      </c>
      <c r="G18" s="88">
        <v>123.9712</v>
      </c>
      <c r="H18" s="132">
        <v>5.0578460850081441E-2</v>
      </c>
    </row>
    <row r="19" spans="1:8" ht="12" customHeight="1" x14ac:dyDescent="0.2">
      <c r="A19" s="133"/>
      <c r="B19" s="133" t="s">
        <v>106</v>
      </c>
      <c r="C19" s="134">
        <v>15154494062.460001</v>
      </c>
      <c r="D19" s="324">
        <v>0.16485797177637809</v>
      </c>
      <c r="E19" s="324">
        <v>9.122254605808533E-2</v>
      </c>
      <c r="F19" s="134">
        <v>101822907.26999998</v>
      </c>
      <c r="G19" s="131"/>
      <c r="H19" s="325"/>
    </row>
    <row r="20" spans="1:8" ht="12" customHeight="1" x14ac:dyDescent="0.2">
      <c r="A20" s="45">
        <v>10</v>
      </c>
      <c r="B20" s="188" t="s">
        <v>107</v>
      </c>
      <c r="C20" s="189">
        <v>158501467.33000001</v>
      </c>
      <c r="D20" s="322">
        <v>1.7242562054468208E-3</v>
      </c>
      <c r="E20" s="52">
        <v>0.22013495837410679</v>
      </c>
      <c r="F20" s="326">
        <v>7252646.2800000003</v>
      </c>
      <c r="G20" s="190">
        <v>132.7106</v>
      </c>
      <c r="H20" s="323">
        <v>7.140631231542538E-2</v>
      </c>
    </row>
    <row r="21" spans="1:8" ht="12" customHeight="1" x14ac:dyDescent="0.2">
      <c r="A21" s="135">
        <v>11</v>
      </c>
      <c r="B21" s="41" t="s">
        <v>108</v>
      </c>
      <c r="C21" s="137">
        <v>26976671351.52</v>
      </c>
      <c r="D21" s="322">
        <v>0.29346537772621534</v>
      </c>
      <c r="E21" s="52">
        <v>9.7477823502499339E-2</v>
      </c>
      <c r="F21" s="191">
        <v>519464310.55000001</v>
      </c>
      <c r="G21" s="87">
        <v>246.92769999999999</v>
      </c>
      <c r="H21" s="327">
        <v>4.5935520162180055E-2</v>
      </c>
    </row>
    <row r="22" spans="1:8" ht="12" customHeight="1" x14ac:dyDescent="0.2">
      <c r="A22" s="135">
        <v>12</v>
      </c>
      <c r="B22" s="136" t="s">
        <v>109</v>
      </c>
      <c r="C22" s="192">
        <v>1350667592.6500001</v>
      </c>
      <c r="D22" s="322">
        <v>1.4693220304856348E-2</v>
      </c>
      <c r="E22" s="52">
        <v>0.27712618581795412</v>
      </c>
      <c r="F22" s="138">
        <v>26936061.890000001</v>
      </c>
      <c r="G22" s="328">
        <v>129.00059999999999</v>
      </c>
      <c r="H22" s="329">
        <v>6.1856561131785615E-2</v>
      </c>
    </row>
    <row r="23" spans="1:8" ht="12" customHeight="1" x14ac:dyDescent="0.2">
      <c r="A23" s="133"/>
      <c r="B23" s="133" t="s">
        <v>110</v>
      </c>
      <c r="C23" s="134">
        <v>28485840411.500004</v>
      </c>
      <c r="D23" s="324">
        <v>0.30988285423651857</v>
      </c>
      <c r="E23" s="324">
        <v>0.10546936881820357</v>
      </c>
      <c r="F23" s="134">
        <v>553653018.72000003</v>
      </c>
      <c r="G23" s="131"/>
      <c r="H23" s="330"/>
    </row>
    <row r="24" spans="1:8" s="50" customFormat="1" ht="12" customHeight="1" x14ac:dyDescent="0.2">
      <c r="A24" s="458" t="s">
        <v>111</v>
      </c>
      <c r="B24" s="462"/>
      <c r="C24" s="48">
        <v>91924545104.900009</v>
      </c>
      <c r="D24" s="331">
        <v>0.95091402294900196</v>
      </c>
      <c r="E24" s="332">
        <v>9.2008063788507233E-2</v>
      </c>
      <c r="F24" s="48">
        <v>800444181.95000005</v>
      </c>
      <c r="G24" s="51"/>
      <c r="H24" s="51"/>
    </row>
    <row r="25" spans="1:8" ht="12" customHeight="1" x14ac:dyDescent="0.2">
      <c r="A25" s="459" t="s">
        <v>227</v>
      </c>
      <c r="B25" s="460"/>
      <c r="C25" s="131"/>
      <c r="D25" s="131"/>
      <c r="E25" s="131"/>
      <c r="F25" s="131"/>
      <c r="G25" s="131"/>
      <c r="H25" s="131"/>
    </row>
    <row r="26" spans="1:8" ht="12" customHeight="1" x14ac:dyDescent="0.25">
      <c r="A26" s="333">
        <v>13</v>
      </c>
      <c r="B26" s="334" t="s">
        <v>112</v>
      </c>
      <c r="C26" s="335">
        <v>544407750.40110004</v>
      </c>
      <c r="D26" s="336">
        <v>0.13975051640238934</v>
      </c>
      <c r="E26" s="336">
        <v>0.23932579240205154</v>
      </c>
      <c r="F26" s="335">
        <v>3534347</v>
      </c>
      <c r="G26" s="337">
        <v>256.65640000000002</v>
      </c>
      <c r="H26" s="338">
        <v>3.8007140696306951E-2</v>
      </c>
    </row>
    <row r="27" spans="1:8" ht="12" customHeight="1" x14ac:dyDescent="0.25">
      <c r="A27" s="339">
        <v>14</v>
      </c>
      <c r="B27" s="53" t="s">
        <v>113</v>
      </c>
      <c r="C27" s="340">
        <v>1522641353.9813001</v>
      </c>
      <c r="D27" s="336">
        <v>0.39086496354569539</v>
      </c>
      <c r="E27" s="336">
        <v>3.0476138068254777E-2</v>
      </c>
      <c r="F27" s="340">
        <v>-71540543</v>
      </c>
      <c r="G27" s="341">
        <v>255.84180000000001</v>
      </c>
      <c r="H27" s="338">
        <v>-3.3654162124676756E-2</v>
      </c>
    </row>
    <row r="28" spans="1:8" ht="12" customHeight="1" x14ac:dyDescent="0.25">
      <c r="A28" s="333">
        <v>15</v>
      </c>
      <c r="B28" s="53" t="s">
        <v>349</v>
      </c>
      <c r="C28" s="340">
        <v>117690.67</v>
      </c>
      <c r="D28" s="336">
        <v>3.0211421303472238E-5</v>
      </c>
      <c r="E28" s="336" t="s">
        <v>139</v>
      </c>
      <c r="F28" s="340">
        <v>1709.39</v>
      </c>
      <c r="G28" s="341">
        <v>1048.0006000000001</v>
      </c>
      <c r="H28" s="338" t="s">
        <v>139</v>
      </c>
    </row>
    <row r="29" spans="1:8" ht="12" customHeight="1" x14ac:dyDescent="0.25">
      <c r="A29" s="339">
        <v>16</v>
      </c>
      <c r="B29" s="53" t="s">
        <v>350</v>
      </c>
      <c r="C29" s="340">
        <v>72390.66</v>
      </c>
      <c r="D29" s="336">
        <v>1.858282162635675E-5</v>
      </c>
      <c r="E29" s="336" t="s">
        <v>139</v>
      </c>
      <c r="F29" s="340">
        <v>385.57</v>
      </c>
      <c r="G29" s="341">
        <v>1025.1954000000001</v>
      </c>
      <c r="H29" s="338" t="s">
        <v>139</v>
      </c>
    </row>
    <row r="30" spans="1:8" ht="12" customHeight="1" x14ac:dyDescent="0.25">
      <c r="A30" s="333">
        <v>17</v>
      </c>
      <c r="B30" s="53" t="s">
        <v>114</v>
      </c>
      <c r="C30" s="342">
        <v>217322891.16</v>
      </c>
      <c r="D30" s="336">
        <v>5.57872040640384E-2</v>
      </c>
      <c r="E30" s="336">
        <v>0.10356191091291667</v>
      </c>
      <c r="F30" s="340">
        <v>2307505.83</v>
      </c>
      <c r="G30" s="341">
        <v>161.57210000000001</v>
      </c>
      <c r="H30" s="338">
        <v>2.1026283328109407E-2</v>
      </c>
    </row>
    <row r="31" spans="1:8" ht="12" customHeight="1" x14ac:dyDescent="0.25">
      <c r="A31" s="339">
        <v>18</v>
      </c>
      <c r="B31" s="53" t="s">
        <v>115</v>
      </c>
      <c r="C31" s="340">
        <v>249201981.69999999</v>
      </c>
      <c r="D31" s="336">
        <v>6.397062790787815E-2</v>
      </c>
      <c r="E31" s="336">
        <v>0.10399365368110436</v>
      </c>
      <c r="F31" s="340">
        <v>4082811.53</v>
      </c>
      <c r="G31" s="341">
        <v>214.87860000000001</v>
      </c>
      <c r="H31" s="338">
        <v>4.3124305809067343E-2</v>
      </c>
    </row>
    <row r="32" spans="1:8" ht="12" customHeight="1" x14ac:dyDescent="0.25">
      <c r="A32" s="333">
        <v>19</v>
      </c>
      <c r="B32" s="53" t="s">
        <v>116</v>
      </c>
      <c r="C32" s="340">
        <v>184690051.77000001</v>
      </c>
      <c r="D32" s="336">
        <v>4.7410291440974625E-2</v>
      </c>
      <c r="E32" s="336">
        <v>0.30915842361281309</v>
      </c>
      <c r="F32" s="340">
        <v>3556897.35</v>
      </c>
      <c r="G32" s="341">
        <v>201.077</v>
      </c>
      <c r="H32" s="338">
        <v>3.5061240836009144E-2</v>
      </c>
    </row>
    <row r="33" spans="1:8" ht="12" customHeight="1" x14ac:dyDescent="0.25">
      <c r="A33" s="339">
        <v>20</v>
      </c>
      <c r="B33" s="343" t="s">
        <v>117</v>
      </c>
      <c r="C33" s="344">
        <v>1177114681.9300001</v>
      </c>
      <c r="D33" s="336">
        <v>0.30216760239609436</v>
      </c>
      <c r="E33" s="336">
        <v>0.10239236812772989</v>
      </c>
      <c r="F33" s="344">
        <v>13916111.710000001</v>
      </c>
      <c r="G33" s="345">
        <v>233.84119999999999</v>
      </c>
      <c r="H33" s="338">
        <v>3.1869348995450464E-2</v>
      </c>
    </row>
    <row r="34" spans="1:8" s="50" customFormat="1" ht="12" customHeight="1" x14ac:dyDescent="0.2">
      <c r="A34" s="458" t="s">
        <v>228</v>
      </c>
      <c r="B34" s="462"/>
      <c r="C34" s="48">
        <v>3895568792.2723999</v>
      </c>
      <c r="D34" s="331">
        <v>4.0297735362270215E-2</v>
      </c>
      <c r="E34" s="332">
        <v>9.7837950593216538E-2</v>
      </c>
      <c r="F34" s="48">
        <v>-44140774.620000005</v>
      </c>
      <c r="G34" s="51"/>
      <c r="H34" s="51"/>
    </row>
    <row r="35" spans="1:8" ht="12" customHeight="1" x14ac:dyDescent="0.2">
      <c r="A35" s="459" t="s">
        <v>229</v>
      </c>
      <c r="B35" s="460"/>
      <c r="C35" s="131"/>
      <c r="D35" s="131"/>
      <c r="E35" s="131"/>
      <c r="F35" s="131"/>
      <c r="G35" s="131"/>
      <c r="H35" s="131"/>
    </row>
    <row r="36" spans="1:8" ht="12" customHeight="1" x14ac:dyDescent="0.25">
      <c r="A36" s="333">
        <v>21</v>
      </c>
      <c r="B36" s="334" t="s">
        <v>118</v>
      </c>
      <c r="C36" s="335">
        <v>15540406.5009</v>
      </c>
      <c r="D36" s="336">
        <v>1.795838038218265E-2</v>
      </c>
      <c r="E36" s="336">
        <v>0.1135893599878508</v>
      </c>
      <c r="F36" s="335">
        <v>-579011</v>
      </c>
      <c r="G36" s="337">
        <v>152.3492</v>
      </c>
      <c r="H36" s="346">
        <v>-2.538303575426859E-2</v>
      </c>
    </row>
    <row r="37" spans="1:8" ht="12" customHeight="1" x14ac:dyDescent="0.25">
      <c r="A37" s="333">
        <v>22</v>
      </c>
      <c r="B37" s="334" t="s">
        <v>119</v>
      </c>
      <c r="C37" s="335">
        <v>27091717.853399999</v>
      </c>
      <c r="D37" s="336">
        <v>3.5576731017580202E-2</v>
      </c>
      <c r="E37" s="336">
        <v>-2.005801311134281E-2</v>
      </c>
      <c r="F37" s="335">
        <v>-1155017</v>
      </c>
      <c r="G37" s="337">
        <v>249.84899999999999</v>
      </c>
      <c r="H37" s="346">
        <v>-3.1411694514903443E-2</v>
      </c>
    </row>
    <row r="38" spans="1:8" ht="12" customHeight="1" x14ac:dyDescent="0.25">
      <c r="A38" s="333">
        <v>23</v>
      </c>
      <c r="B38" s="53" t="s">
        <v>120</v>
      </c>
      <c r="C38" s="340">
        <v>71446388.8072</v>
      </c>
      <c r="D38" s="336">
        <v>8.6561514437713843E-2</v>
      </c>
      <c r="E38" s="336">
        <v>6.2148633103495721E-2</v>
      </c>
      <c r="F38" s="340">
        <v>-2630596</v>
      </c>
      <c r="G38" s="341">
        <v>244.13640000000001</v>
      </c>
      <c r="H38" s="89">
        <v>-2.5939811975762561E-2</v>
      </c>
    </row>
    <row r="39" spans="1:8" ht="12" customHeight="1" x14ac:dyDescent="0.25">
      <c r="A39" s="333">
        <v>24</v>
      </c>
      <c r="B39" s="53" t="s">
        <v>230</v>
      </c>
      <c r="C39" s="340">
        <v>1676190.9168</v>
      </c>
      <c r="D39" s="336">
        <v>9.6380345813038817E-5</v>
      </c>
      <c r="E39" s="347">
        <v>21.380392586952144</v>
      </c>
      <c r="F39" s="340">
        <v>4183</v>
      </c>
      <c r="G39" s="341">
        <v>103.58920000000001</v>
      </c>
      <c r="H39" s="346">
        <v>3.595415724943507E-2</v>
      </c>
    </row>
    <row r="40" spans="1:8" ht="12" customHeight="1" x14ac:dyDescent="0.25">
      <c r="A40" s="333">
        <v>25</v>
      </c>
      <c r="B40" s="53" t="s">
        <v>121</v>
      </c>
      <c r="C40" s="340">
        <v>19124897.795600001</v>
      </c>
      <c r="D40" s="336">
        <v>2.544371253198768E-2</v>
      </c>
      <c r="E40" s="336">
        <v>-3.2728259381519575E-2</v>
      </c>
      <c r="F40" s="340">
        <v>-683177</v>
      </c>
      <c r="G40" s="341">
        <v>264.89190000000002</v>
      </c>
      <c r="H40" s="89">
        <v>-2.3549074518127489E-2</v>
      </c>
    </row>
    <row r="41" spans="1:8" ht="12" customHeight="1" x14ac:dyDescent="0.25">
      <c r="A41" s="333">
        <v>26</v>
      </c>
      <c r="B41" s="53" t="s">
        <v>122</v>
      </c>
      <c r="C41" s="340">
        <v>115655710.63860001</v>
      </c>
      <c r="D41" s="336">
        <v>0.13840062077896134</v>
      </c>
      <c r="E41" s="336">
        <v>7.5372434522463116E-2</v>
      </c>
      <c r="F41" s="340">
        <v>-4091681</v>
      </c>
      <c r="G41" s="341">
        <v>130.8466</v>
      </c>
      <c r="H41" s="346">
        <v>-2.3726633369793859E-2</v>
      </c>
    </row>
    <row r="42" spans="1:8" ht="12" customHeight="1" x14ac:dyDescent="0.25">
      <c r="A42" s="333">
        <v>27</v>
      </c>
      <c r="B42" s="53" t="s">
        <v>123</v>
      </c>
      <c r="C42" s="340">
        <v>77449790.653999999</v>
      </c>
      <c r="D42" s="336">
        <v>9.7151854421312828E-2</v>
      </c>
      <c r="E42" s="336">
        <v>2.5885775870488681E-2</v>
      </c>
      <c r="F42" s="340">
        <v>-3091359</v>
      </c>
      <c r="G42" s="341">
        <v>194.32259999999999</v>
      </c>
      <c r="H42" s="89">
        <v>-2.8880814106027053E-2</v>
      </c>
    </row>
    <row r="43" spans="1:8" ht="12" customHeight="1" x14ac:dyDescent="0.25">
      <c r="A43" s="333">
        <v>28</v>
      </c>
      <c r="B43" s="348" t="s">
        <v>124</v>
      </c>
      <c r="C43" s="340">
        <v>60817281.380000003</v>
      </c>
      <c r="D43" s="336">
        <v>7.677363939328781E-2</v>
      </c>
      <c r="E43" s="336">
        <v>1.9400229708225192E-2</v>
      </c>
      <c r="F43" s="340">
        <v>918165.8</v>
      </c>
      <c r="G43" s="341">
        <v>143.8372</v>
      </c>
      <c r="H43" s="89">
        <v>2.4961841090767489E-2</v>
      </c>
    </row>
    <row r="44" spans="1:8" ht="12" customHeight="1" x14ac:dyDescent="0.25">
      <c r="A44" s="333">
        <v>29</v>
      </c>
      <c r="B44" s="348" t="s">
        <v>125</v>
      </c>
      <c r="C44" s="340">
        <v>16372543.92</v>
      </c>
      <c r="D44" s="336">
        <v>1.0130608359256454E-2</v>
      </c>
      <c r="E44" s="336">
        <v>1.0797469416693501</v>
      </c>
      <c r="F44" s="340">
        <v>331588.36</v>
      </c>
      <c r="G44" s="341">
        <v>121.3044</v>
      </c>
      <c r="H44" s="89">
        <v>8.2811064802954304E-2</v>
      </c>
    </row>
    <row r="45" spans="1:8" ht="12" customHeight="1" x14ac:dyDescent="0.25">
      <c r="A45" s="333">
        <v>30</v>
      </c>
      <c r="B45" s="348" t="s">
        <v>351</v>
      </c>
      <c r="C45" s="340">
        <v>432808</v>
      </c>
      <c r="D45" s="336"/>
      <c r="E45" s="336" t="s">
        <v>139</v>
      </c>
      <c r="F45" s="340">
        <v>2658.68</v>
      </c>
      <c r="G45" s="341">
        <v>101.02630000000001</v>
      </c>
      <c r="H45" s="89" t="s">
        <v>139</v>
      </c>
    </row>
    <row r="46" spans="1:8" ht="12" customHeight="1" x14ac:dyDescent="0.25">
      <c r="A46" s="333">
        <v>31</v>
      </c>
      <c r="B46" s="348" t="s">
        <v>126</v>
      </c>
      <c r="C46" s="340">
        <v>20544092.649999999</v>
      </c>
      <c r="D46" s="336">
        <v>2.0017224743680308E-2</v>
      </c>
      <c r="E46" s="336">
        <v>0.32072669536874066</v>
      </c>
      <c r="F46" s="340">
        <v>459514.24</v>
      </c>
      <c r="G46" s="341">
        <v>119.9956</v>
      </c>
      <c r="H46" s="89">
        <v>5.4767283435151359E-2</v>
      </c>
    </row>
    <row r="47" spans="1:8" ht="12" customHeight="1" x14ac:dyDescent="0.25">
      <c r="A47" s="333">
        <v>32</v>
      </c>
      <c r="B47" s="53" t="s">
        <v>127</v>
      </c>
      <c r="C47" s="340">
        <v>11370354.82</v>
      </c>
      <c r="D47" s="336">
        <v>1.1221309406059457E-2</v>
      </c>
      <c r="E47" s="336">
        <v>0.30394819177559618</v>
      </c>
      <c r="F47" s="340">
        <v>376339.76</v>
      </c>
      <c r="G47" s="341">
        <v>197.8306</v>
      </c>
      <c r="H47" s="89">
        <v>6.0268949375969161E-2</v>
      </c>
    </row>
    <row r="48" spans="1:8" ht="12" customHeight="1" x14ac:dyDescent="0.25">
      <c r="A48" s="333">
        <v>33</v>
      </c>
      <c r="B48" s="53" t="s">
        <v>128</v>
      </c>
      <c r="C48" s="340">
        <v>24343313.539999999</v>
      </c>
      <c r="D48" s="336">
        <v>2.850664454626238E-2</v>
      </c>
      <c r="E48" s="336">
        <v>9.8913350394431943E-2</v>
      </c>
      <c r="F48" s="340">
        <v>1288216.54</v>
      </c>
      <c r="G48" s="341">
        <v>257.74380000000002</v>
      </c>
      <c r="H48" s="89">
        <v>8.9017663425238425E-2</v>
      </c>
    </row>
    <row r="49" spans="1:8" ht="12" customHeight="1" x14ac:dyDescent="0.25">
      <c r="A49" s="333">
        <v>34</v>
      </c>
      <c r="B49" s="53" t="s">
        <v>129</v>
      </c>
      <c r="C49" s="340">
        <v>182986310.88999999</v>
      </c>
      <c r="D49" s="336">
        <v>0.22035520308545548</v>
      </c>
      <c r="E49" s="336">
        <v>6.8624552672235106E-2</v>
      </c>
      <c r="F49" s="340">
        <v>4194587.9800000004</v>
      </c>
      <c r="G49" s="341">
        <v>155.96100000000001</v>
      </c>
      <c r="H49" s="89">
        <v>3.4395622616481658E-2</v>
      </c>
    </row>
    <row r="50" spans="1:8" ht="11.25" customHeight="1" x14ac:dyDescent="0.25">
      <c r="A50" s="333">
        <v>35</v>
      </c>
      <c r="B50" s="53" t="s">
        <v>130</v>
      </c>
      <c r="C50" s="340">
        <v>104305819.34</v>
      </c>
      <c r="D50" s="336">
        <v>0.11441158096544755</v>
      </c>
      <c r="E50" s="336">
        <v>0.17319015047446884</v>
      </c>
      <c r="F50" s="340">
        <v>1973839.82</v>
      </c>
      <c r="G50" s="341">
        <v>168.58709999999999</v>
      </c>
      <c r="H50" s="89">
        <v>2.9413183480989424E-2</v>
      </c>
    </row>
    <row r="51" spans="1:8" ht="12" customHeight="1" x14ac:dyDescent="0.25">
      <c r="A51" s="333">
        <v>36</v>
      </c>
      <c r="B51" s="53" t="s">
        <v>131</v>
      </c>
      <c r="C51" s="340">
        <v>23966087.079999998</v>
      </c>
      <c r="D51" s="336">
        <v>2.4453410050843963E-2</v>
      </c>
      <c r="E51" s="336">
        <v>0.26121045144200461</v>
      </c>
      <c r="F51" s="340">
        <v>938021.95</v>
      </c>
      <c r="G51" s="341">
        <v>269.51929999999999</v>
      </c>
      <c r="H51" s="89">
        <v>7.5329947051273383E-2</v>
      </c>
    </row>
    <row r="52" spans="1:8" ht="11.25" customHeight="1" x14ac:dyDescent="0.25">
      <c r="A52" s="333">
        <v>37</v>
      </c>
      <c r="B52" s="53" t="s">
        <v>132</v>
      </c>
      <c r="C52" s="340">
        <v>23110470.129999999</v>
      </c>
      <c r="D52" s="336">
        <v>2.7839353711257196E-2</v>
      </c>
      <c r="E52" s="336">
        <v>6.8266197749471624E-2</v>
      </c>
      <c r="F52" s="340">
        <v>1179221.3899999999</v>
      </c>
      <c r="G52" s="341">
        <v>235.66249999999999</v>
      </c>
      <c r="H52" s="89">
        <v>9.0602435063657838E-2</v>
      </c>
    </row>
    <row r="53" spans="1:8" ht="11.25" x14ac:dyDescent="0.25">
      <c r="A53" s="333">
        <v>38</v>
      </c>
      <c r="B53" s="53" t="s">
        <v>232</v>
      </c>
      <c r="C53" s="340">
        <v>6432957.9299999997</v>
      </c>
      <c r="D53" s="336">
        <v>8.0378245294099402E-3</v>
      </c>
      <c r="E53" s="336">
        <v>2.991656787122432E-2</v>
      </c>
      <c r="F53" s="340">
        <v>201866.14</v>
      </c>
      <c r="G53" s="341">
        <v>180.03700000000001</v>
      </c>
      <c r="H53" s="89">
        <v>8.1821148021004708E-2</v>
      </c>
    </row>
    <row r="54" spans="1:8" s="50" customFormat="1" ht="12" customHeight="1" x14ac:dyDescent="0.25">
      <c r="A54" s="333">
        <v>39</v>
      </c>
      <c r="B54" s="53" t="s">
        <v>133</v>
      </c>
      <c r="C54" s="340">
        <v>46889283.93</v>
      </c>
      <c r="D54" s="336">
        <v>5.7064007293488185E-2</v>
      </c>
      <c r="E54" s="336">
        <v>5.7404588062699879E-2</v>
      </c>
      <c r="F54" s="340">
        <v>2094473.17</v>
      </c>
      <c r="G54" s="341">
        <v>226.90700000000001</v>
      </c>
      <c r="H54" s="89">
        <v>6.7251214437031859E-2</v>
      </c>
    </row>
    <row r="55" spans="1:8" s="50" customFormat="1" ht="12" customHeight="1" x14ac:dyDescent="0.25">
      <c r="A55" s="458" t="s">
        <v>231</v>
      </c>
      <c r="B55" s="458"/>
      <c r="C55" s="48">
        <v>849556426.77649999</v>
      </c>
      <c r="D55" s="49">
        <v>8.788241688727794E-3</v>
      </c>
      <c r="E55" s="49">
        <v>9.3256545884894848E-2</v>
      </c>
      <c r="F55" s="48">
        <v>1731835.8299999996</v>
      </c>
      <c r="G55" s="90"/>
      <c r="H55" s="90"/>
    </row>
    <row r="56" spans="1:8" s="50" customFormat="1" ht="15" customHeight="1" x14ac:dyDescent="0.25">
      <c r="A56" s="458" t="s">
        <v>134</v>
      </c>
      <c r="B56" s="458"/>
      <c r="C56" s="48">
        <v>96669670323.948914</v>
      </c>
      <c r="D56" s="49">
        <v>1</v>
      </c>
      <c r="E56" s="49">
        <v>9.2252761713089049E-2</v>
      </c>
      <c r="F56" s="48">
        <v>758035243.16000009</v>
      </c>
      <c r="G56" s="90"/>
      <c r="H56" s="90"/>
    </row>
    <row r="57" spans="1:8" s="50" customFormat="1" ht="12" customHeight="1" x14ac:dyDescent="0.25">
      <c r="A57" s="54"/>
      <c r="B57" s="54"/>
      <c r="C57" s="55"/>
      <c r="D57" s="59"/>
      <c r="E57" s="56"/>
      <c r="F57" s="57"/>
      <c r="G57" s="173"/>
      <c r="H57" s="58"/>
    </row>
    <row r="58" spans="1:8" s="50" customFormat="1" ht="12" customHeight="1" x14ac:dyDescent="0.25">
      <c r="A58" s="54"/>
      <c r="B58" s="54"/>
      <c r="C58" s="55"/>
      <c r="D58" s="59"/>
      <c r="E58" s="56"/>
      <c r="F58" s="57"/>
      <c r="G58" s="220"/>
      <c r="H58" s="58"/>
    </row>
    <row r="59" spans="1:8" s="20" customFormat="1" ht="11.25" x14ac:dyDescent="0.2">
      <c r="A59" s="19" t="s">
        <v>9</v>
      </c>
      <c r="B59" s="60"/>
      <c r="C59" s="24"/>
      <c r="D59" s="44"/>
      <c r="E59" s="24"/>
      <c r="G59" s="24"/>
    </row>
    <row r="60" spans="1:8" s="50" customFormat="1" ht="12" customHeight="1" x14ac:dyDescent="0.25">
      <c r="A60" s="350"/>
      <c r="B60" s="221" t="s">
        <v>352</v>
      </c>
      <c r="C60" s="221"/>
      <c r="D60" s="24"/>
      <c r="E60" s="24"/>
      <c r="G60" s="24"/>
    </row>
    <row r="61" spans="1:8" ht="11.25" customHeight="1" x14ac:dyDescent="0.25">
      <c r="A61" s="351"/>
      <c r="B61" s="349" t="s">
        <v>353</v>
      </c>
      <c r="C61" s="349"/>
    </row>
    <row r="62" spans="1:8" ht="11.25" x14ac:dyDescent="0.25">
      <c r="B62" s="24" t="s">
        <v>354</v>
      </c>
    </row>
    <row r="63" spans="1:8" ht="11.25" x14ac:dyDescent="0.25">
      <c r="B63" s="24" t="s">
        <v>355</v>
      </c>
    </row>
    <row r="64" spans="1:8" ht="11.25" x14ac:dyDescent="0.25"/>
    <row r="65" ht="11.25" x14ac:dyDescent="0.25"/>
    <row r="66" ht="11.25" x14ac:dyDescent="0.25"/>
    <row r="67" ht="11.25" x14ac:dyDescent="0.25"/>
    <row r="68" ht="11.25" x14ac:dyDescent="0.25"/>
    <row r="69" ht="11.25" x14ac:dyDescent="0.25"/>
    <row r="70" ht="11.25" x14ac:dyDescent="0.25"/>
    <row r="71" ht="11.25" x14ac:dyDescent="0.25"/>
    <row r="72" ht="11.25" x14ac:dyDescent="0.25"/>
    <row r="73" ht="11.25" x14ac:dyDescent="0.25"/>
    <row r="74" ht="11.25" x14ac:dyDescent="0.25"/>
    <row r="75" ht="11.25" x14ac:dyDescent="0.25"/>
    <row r="76" ht="11.25" x14ac:dyDescent="0.25"/>
    <row r="77" ht="11.25" x14ac:dyDescent="0.25"/>
    <row r="78" ht="11.25" x14ac:dyDescent="0.25"/>
    <row r="79" ht="11.25" x14ac:dyDescent="0.25"/>
    <row r="80" ht="11.25" x14ac:dyDescent="0.25"/>
    <row r="81" ht="11.25" x14ac:dyDescent="0.25"/>
    <row r="82" ht="11.25" x14ac:dyDescent="0.25"/>
    <row r="83" ht="11.25" x14ac:dyDescent="0.25"/>
    <row r="84" ht="11.25" x14ac:dyDescent="0.25"/>
    <row r="85" ht="11.25" x14ac:dyDescent="0.25"/>
    <row r="86" ht="11.25" x14ac:dyDescent="0.25"/>
    <row r="87" ht="11.25" x14ac:dyDescent="0.25"/>
    <row r="88" ht="11.25" x14ac:dyDescent="0.25"/>
    <row r="89" ht="11.25" x14ac:dyDescent="0.25"/>
    <row r="90" ht="11.25" x14ac:dyDescent="0.25"/>
    <row r="91" ht="11.25" x14ac:dyDescent="0.25"/>
    <row r="92" ht="11.25" x14ac:dyDescent="0.25"/>
    <row r="93" ht="11.25" x14ac:dyDescent="0.25"/>
    <row r="94" ht="11.25" x14ac:dyDescent="0.25"/>
    <row r="95" ht="11.25" x14ac:dyDescent="0.25"/>
    <row r="96" ht="11.25" x14ac:dyDescent="0.25"/>
    <row r="97" ht="11.25" x14ac:dyDescent="0.25"/>
    <row r="98" ht="11.25" x14ac:dyDescent="0.25"/>
    <row r="99" ht="11.25" x14ac:dyDescent="0.25"/>
    <row r="152" ht="11.25" x14ac:dyDescent="0.25"/>
    <row r="153" ht="11.25" x14ac:dyDescent="0.25"/>
    <row r="154" ht="11.25" x14ac:dyDescent="0.25"/>
    <row r="155" ht="11.25" x14ac:dyDescent="0.25"/>
    <row r="156" ht="11.25" x14ac:dyDescent="0.25"/>
    <row r="157" ht="11.25" x14ac:dyDescent="0.25"/>
    <row r="158" ht="11.25" x14ac:dyDescent="0.25"/>
    <row r="159" ht="11.25" x14ac:dyDescent="0.25"/>
  </sheetData>
  <mergeCells count="8">
    <mergeCell ref="A56:B56"/>
    <mergeCell ref="A55:B55"/>
    <mergeCell ref="A35:B35"/>
    <mergeCell ref="G4:H4"/>
    <mergeCell ref="A7:B7"/>
    <mergeCell ref="A24:B24"/>
    <mergeCell ref="A25:B25"/>
    <mergeCell ref="A34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6"/>
  <sheetViews>
    <sheetView zoomScaleNormal="100" workbookViewId="0"/>
  </sheetViews>
  <sheetFormatPr defaultRowHeight="12.75" customHeight="1" x14ac:dyDescent="0.25"/>
  <cols>
    <col min="1" max="1" width="6" style="1" customWidth="1"/>
    <col min="2" max="2" width="33.85546875" style="1" customWidth="1"/>
    <col min="3" max="3" width="11.7109375" style="1" bestFit="1" customWidth="1"/>
    <col min="4" max="4" width="7.42578125" style="1" bestFit="1" customWidth="1"/>
    <col min="5" max="5" width="11.7109375" style="1" bestFit="1" customWidth="1"/>
    <col min="6" max="6" width="7.42578125" style="1" bestFit="1" customWidth="1"/>
    <col min="7" max="7" width="13" style="1" customWidth="1"/>
    <col min="8" max="241" width="9.140625" style="1"/>
    <col min="242" max="242" width="7.5703125" style="1" customWidth="1"/>
    <col min="243" max="243" width="30.5703125" style="1" customWidth="1"/>
    <col min="244" max="252" width="13.7109375" style="1" customWidth="1"/>
    <col min="253" max="497" width="9.140625" style="1"/>
    <col min="498" max="498" width="7.5703125" style="1" customWidth="1"/>
    <col min="499" max="499" width="30.5703125" style="1" customWidth="1"/>
    <col min="500" max="508" width="13.7109375" style="1" customWidth="1"/>
    <col min="509" max="753" width="9.140625" style="1"/>
    <col min="754" max="754" width="7.5703125" style="1" customWidth="1"/>
    <col min="755" max="755" width="30.5703125" style="1" customWidth="1"/>
    <col min="756" max="764" width="13.7109375" style="1" customWidth="1"/>
    <col min="765" max="1009" width="9.140625" style="1"/>
    <col min="1010" max="1010" width="7.5703125" style="1" customWidth="1"/>
    <col min="1011" max="1011" width="30.5703125" style="1" customWidth="1"/>
    <col min="1012" max="1020" width="13.7109375" style="1" customWidth="1"/>
    <col min="1021" max="1265" width="9.140625" style="1"/>
    <col min="1266" max="1266" width="7.5703125" style="1" customWidth="1"/>
    <col min="1267" max="1267" width="30.5703125" style="1" customWidth="1"/>
    <col min="1268" max="1276" width="13.7109375" style="1" customWidth="1"/>
    <col min="1277" max="1521" width="9.140625" style="1"/>
    <col min="1522" max="1522" width="7.5703125" style="1" customWidth="1"/>
    <col min="1523" max="1523" width="30.5703125" style="1" customWidth="1"/>
    <col min="1524" max="1532" width="13.7109375" style="1" customWidth="1"/>
    <col min="1533" max="1777" width="9.140625" style="1"/>
    <col min="1778" max="1778" width="7.5703125" style="1" customWidth="1"/>
    <col min="1779" max="1779" width="30.5703125" style="1" customWidth="1"/>
    <col min="1780" max="1788" width="13.7109375" style="1" customWidth="1"/>
    <col min="1789" max="2033" width="9.140625" style="1"/>
    <col min="2034" max="2034" width="7.5703125" style="1" customWidth="1"/>
    <col min="2035" max="2035" width="30.5703125" style="1" customWidth="1"/>
    <col min="2036" max="2044" width="13.7109375" style="1" customWidth="1"/>
    <col min="2045" max="2289" width="9.140625" style="1"/>
    <col min="2290" max="2290" width="7.5703125" style="1" customWidth="1"/>
    <col min="2291" max="2291" width="30.5703125" style="1" customWidth="1"/>
    <col min="2292" max="2300" width="13.7109375" style="1" customWidth="1"/>
    <col min="2301" max="2545" width="9.140625" style="1"/>
    <col min="2546" max="2546" width="7.5703125" style="1" customWidth="1"/>
    <col min="2547" max="2547" width="30.5703125" style="1" customWidth="1"/>
    <col min="2548" max="2556" width="13.7109375" style="1" customWidth="1"/>
    <col min="2557" max="2801" width="9.140625" style="1"/>
    <col min="2802" max="2802" width="7.5703125" style="1" customWidth="1"/>
    <col min="2803" max="2803" width="30.5703125" style="1" customWidth="1"/>
    <col min="2804" max="2812" width="13.7109375" style="1" customWidth="1"/>
    <col min="2813" max="3057" width="9.140625" style="1"/>
    <col min="3058" max="3058" width="7.5703125" style="1" customWidth="1"/>
    <col min="3059" max="3059" width="30.5703125" style="1" customWidth="1"/>
    <col min="3060" max="3068" width="13.7109375" style="1" customWidth="1"/>
    <col min="3069" max="3313" width="9.140625" style="1"/>
    <col min="3314" max="3314" width="7.5703125" style="1" customWidth="1"/>
    <col min="3315" max="3315" width="30.5703125" style="1" customWidth="1"/>
    <col min="3316" max="3324" width="13.7109375" style="1" customWidth="1"/>
    <col min="3325" max="3569" width="9.140625" style="1"/>
    <col min="3570" max="3570" width="7.5703125" style="1" customWidth="1"/>
    <col min="3571" max="3571" width="30.5703125" style="1" customWidth="1"/>
    <col min="3572" max="3580" width="13.7109375" style="1" customWidth="1"/>
    <col min="3581" max="3825" width="9.140625" style="1"/>
    <col min="3826" max="3826" width="7.5703125" style="1" customWidth="1"/>
    <col min="3827" max="3827" width="30.5703125" style="1" customWidth="1"/>
    <col min="3828" max="3836" width="13.7109375" style="1" customWidth="1"/>
    <col min="3837" max="4081" width="9.140625" style="1"/>
    <col min="4082" max="4082" width="7.5703125" style="1" customWidth="1"/>
    <col min="4083" max="4083" width="30.5703125" style="1" customWidth="1"/>
    <col min="4084" max="4092" width="13.7109375" style="1" customWidth="1"/>
    <col min="4093" max="4337" width="9.140625" style="1"/>
    <col min="4338" max="4338" width="7.5703125" style="1" customWidth="1"/>
    <col min="4339" max="4339" width="30.5703125" style="1" customWidth="1"/>
    <col min="4340" max="4348" width="13.7109375" style="1" customWidth="1"/>
    <col min="4349" max="4593" width="9.140625" style="1"/>
    <col min="4594" max="4594" width="7.5703125" style="1" customWidth="1"/>
    <col min="4595" max="4595" width="30.5703125" style="1" customWidth="1"/>
    <col min="4596" max="4604" width="13.7109375" style="1" customWidth="1"/>
    <col min="4605" max="4849" width="9.140625" style="1"/>
    <col min="4850" max="4850" width="7.5703125" style="1" customWidth="1"/>
    <col min="4851" max="4851" width="30.5703125" style="1" customWidth="1"/>
    <col min="4852" max="4860" width="13.7109375" style="1" customWidth="1"/>
    <col min="4861" max="5105" width="9.140625" style="1"/>
    <col min="5106" max="5106" width="7.5703125" style="1" customWidth="1"/>
    <col min="5107" max="5107" width="30.5703125" style="1" customWidth="1"/>
    <col min="5108" max="5116" width="13.7109375" style="1" customWidth="1"/>
    <col min="5117" max="5361" width="9.140625" style="1"/>
    <col min="5362" max="5362" width="7.5703125" style="1" customWidth="1"/>
    <col min="5363" max="5363" width="30.5703125" style="1" customWidth="1"/>
    <col min="5364" max="5372" width="13.7109375" style="1" customWidth="1"/>
    <col min="5373" max="5617" width="9.140625" style="1"/>
    <col min="5618" max="5618" width="7.5703125" style="1" customWidth="1"/>
    <col min="5619" max="5619" width="30.5703125" style="1" customWidth="1"/>
    <col min="5620" max="5628" width="13.7109375" style="1" customWidth="1"/>
    <col min="5629" max="5873" width="9.140625" style="1"/>
    <col min="5874" max="5874" width="7.5703125" style="1" customWidth="1"/>
    <col min="5875" max="5875" width="30.5703125" style="1" customWidth="1"/>
    <col min="5876" max="5884" width="13.7109375" style="1" customWidth="1"/>
    <col min="5885" max="6129" width="9.140625" style="1"/>
    <col min="6130" max="6130" width="7.5703125" style="1" customWidth="1"/>
    <col min="6131" max="6131" width="30.5703125" style="1" customWidth="1"/>
    <col min="6132" max="6140" width="13.7109375" style="1" customWidth="1"/>
    <col min="6141" max="6385" width="9.140625" style="1"/>
    <col min="6386" max="6386" width="7.5703125" style="1" customWidth="1"/>
    <col min="6387" max="6387" width="30.5703125" style="1" customWidth="1"/>
    <col min="6388" max="6396" width="13.7109375" style="1" customWidth="1"/>
    <col min="6397" max="6641" width="9.140625" style="1"/>
    <col min="6642" max="6642" width="7.5703125" style="1" customWidth="1"/>
    <col min="6643" max="6643" width="30.5703125" style="1" customWidth="1"/>
    <col min="6644" max="6652" width="13.7109375" style="1" customWidth="1"/>
    <col min="6653" max="6897" width="9.140625" style="1"/>
    <col min="6898" max="6898" width="7.5703125" style="1" customWidth="1"/>
    <col min="6899" max="6899" width="30.5703125" style="1" customWidth="1"/>
    <col min="6900" max="6908" width="13.7109375" style="1" customWidth="1"/>
    <col min="6909" max="7153" width="9.140625" style="1"/>
    <col min="7154" max="7154" width="7.5703125" style="1" customWidth="1"/>
    <col min="7155" max="7155" width="30.5703125" style="1" customWidth="1"/>
    <col min="7156" max="7164" width="13.7109375" style="1" customWidth="1"/>
    <col min="7165" max="7409" width="9.140625" style="1"/>
    <col min="7410" max="7410" width="7.5703125" style="1" customWidth="1"/>
    <col min="7411" max="7411" width="30.5703125" style="1" customWidth="1"/>
    <col min="7412" max="7420" width="13.7109375" style="1" customWidth="1"/>
    <col min="7421" max="7665" width="9.140625" style="1"/>
    <col min="7666" max="7666" width="7.5703125" style="1" customWidth="1"/>
    <col min="7667" max="7667" width="30.5703125" style="1" customWidth="1"/>
    <col min="7668" max="7676" width="13.7109375" style="1" customWidth="1"/>
    <col min="7677" max="7921" width="9.140625" style="1"/>
    <col min="7922" max="7922" width="7.5703125" style="1" customWidth="1"/>
    <col min="7923" max="7923" width="30.5703125" style="1" customWidth="1"/>
    <col min="7924" max="7932" width="13.7109375" style="1" customWidth="1"/>
    <col min="7933" max="8177" width="9.140625" style="1"/>
    <col min="8178" max="8178" width="7.5703125" style="1" customWidth="1"/>
    <col min="8179" max="8179" width="30.5703125" style="1" customWidth="1"/>
    <col min="8180" max="8188" width="13.7109375" style="1" customWidth="1"/>
    <col min="8189" max="8433" width="9.140625" style="1"/>
    <col min="8434" max="8434" width="7.5703125" style="1" customWidth="1"/>
    <col min="8435" max="8435" width="30.5703125" style="1" customWidth="1"/>
    <col min="8436" max="8444" width="13.7109375" style="1" customWidth="1"/>
    <col min="8445" max="8689" width="9.140625" style="1"/>
    <col min="8690" max="8690" width="7.5703125" style="1" customWidth="1"/>
    <col min="8691" max="8691" width="30.5703125" style="1" customWidth="1"/>
    <col min="8692" max="8700" width="13.7109375" style="1" customWidth="1"/>
    <col min="8701" max="8945" width="9.140625" style="1"/>
    <col min="8946" max="8946" width="7.5703125" style="1" customWidth="1"/>
    <col min="8947" max="8947" width="30.5703125" style="1" customWidth="1"/>
    <col min="8948" max="8956" width="13.7109375" style="1" customWidth="1"/>
    <col min="8957" max="9201" width="9.140625" style="1"/>
    <col min="9202" max="9202" width="7.5703125" style="1" customWidth="1"/>
    <col min="9203" max="9203" width="30.5703125" style="1" customWidth="1"/>
    <col min="9204" max="9212" width="13.7109375" style="1" customWidth="1"/>
    <col min="9213" max="9457" width="9.140625" style="1"/>
    <col min="9458" max="9458" width="7.5703125" style="1" customWidth="1"/>
    <col min="9459" max="9459" width="30.5703125" style="1" customWidth="1"/>
    <col min="9460" max="9468" width="13.7109375" style="1" customWidth="1"/>
    <col min="9469" max="9713" width="9.140625" style="1"/>
    <col min="9714" max="9714" width="7.5703125" style="1" customWidth="1"/>
    <col min="9715" max="9715" width="30.5703125" style="1" customWidth="1"/>
    <col min="9716" max="9724" width="13.7109375" style="1" customWidth="1"/>
    <col min="9725" max="9969" width="9.140625" style="1"/>
    <col min="9970" max="9970" width="7.5703125" style="1" customWidth="1"/>
    <col min="9971" max="9971" width="30.5703125" style="1" customWidth="1"/>
    <col min="9972" max="9980" width="13.7109375" style="1" customWidth="1"/>
    <col min="9981" max="10225" width="9.140625" style="1"/>
    <col min="10226" max="10226" width="7.5703125" style="1" customWidth="1"/>
    <col min="10227" max="10227" width="30.5703125" style="1" customWidth="1"/>
    <col min="10228" max="10236" width="13.7109375" style="1" customWidth="1"/>
    <col min="10237" max="10481" width="9.140625" style="1"/>
    <col min="10482" max="10482" width="7.5703125" style="1" customWidth="1"/>
    <col min="10483" max="10483" width="30.5703125" style="1" customWidth="1"/>
    <col min="10484" max="10492" width="13.7109375" style="1" customWidth="1"/>
    <col min="10493" max="10737" width="9.140625" style="1"/>
    <col min="10738" max="10738" width="7.5703125" style="1" customWidth="1"/>
    <col min="10739" max="10739" width="30.5703125" style="1" customWidth="1"/>
    <col min="10740" max="10748" width="13.7109375" style="1" customWidth="1"/>
    <col min="10749" max="10993" width="9.140625" style="1"/>
    <col min="10994" max="10994" width="7.5703125" style="1" customWidth="1"/>
    <col min="10995" max="10995" width="30.5703125" style="1" customWidth="1"/>
    <col min="10996" max="11004" width="13.7109375" style="1" customWidth="1"/>
    <col min="11005" max="11249" width="9.140625" style="1"/>
    <col min="11250" max="11250" width="7.5703125" style="1" customWidth="1"/>
    <col min="11251" max="11251" width="30.5703125" style="1" customWidth="1"/>
    <col min="11252" max="11260" width="13.7109375" style="1" customWidth="1"/>
    <col min="11261" max="11505" width="9.140625" style="1"/>
    <col min="11506" max="11506" width="7.5703125" style="1" customWidth="1"/>
    <col min="11507" max="11507" width="30.5703125" style="1" customWidth="1"/>
    <col min="11508" max="11516" width="13.7109375" style="1" customWidth="1"/>
    <col min="11517" max="11761" width="9.140625" style="1"/>
    <col min="11762" max="11762" width="7.5703125" style="1" customWidth="1"/>
    <col min="11763" max="11763" width="30.5703125" style="1" customWidth="1"/>
    <col min="11764" max="11772" width="13.7109375" style="1" customWidth="1"/>
    <col min="11773" max="12017" width="9.140625" style="1"/>
    <col min="12018" max="12018" width="7.5703125" style="1" customWidth="1"/>
    <col min="12019" max="12019" width="30.5703125" style="1" customWidth="1"/>
    <col min="12020" max="12028" width="13.7109375" style="1" customWidth="1"/>
    <col min="12029" max="12273" width="9.140625" style="1"/>
    <col min="12274" max="12274" width="7.5703125" style="1" customWidth="1"/>
    <col min="12275" max="12275" width="30.5703125" style="1" customWidth="1"/>
    <col min="12276" max="12284" width="13.7109375" style="1" customWidth="1"/>
    <col min="12285" max="12529" width="9.140625" style="1"/>
    <col min="12530" max="12530" width="7.5703125" style="1" customWidth="1"/>
    <col min="12531" max="12531" width="30.5703125" style="1" customWidth="1"/>
    <col min="12532" max="12540" width="13.7109375" style="1" customWidth="1"/>
    <col min="12541" max="12785" width="9.140625" style="1"/>
    <col min="12786" max="12786" width="7.5703125" style="1" customWidth="1"/>
    <col min="12787" max="12787" width="30.5703125" style="1" customWidth="1"/>
    <col min="12788" max="12796" width="13.7109375" style="1" customWidth="1"/>
    <col min="12797" max="13041" width="9.140625" style="1"/>
    <col min="13042" max="13042" width="7.5703125" style="1" customWidth="1"/>
    <col min="13043" max="13043" width="30.5703125" style="1" customWidth="1"/>
    <col min="13044" max="13052" width="13.7109375" style="1" customWidth="1"/>
    <col min="13053" max="13297" width="9.140625" style="1"/>
    <col min="13298" max="13298" width="7.5703125" style="1" customWidth="1"/>
    <col min="13299" max="13299" width="30.5703125" style="1" customWidth="1"/>
    <col min="13300" max="13308" width="13.7109375" style="1" customWidth="1"/>
    <col min="13309" max="13553" width="9.140625" style="1"/>
    <col min="13554" max="13554" width="7.5703125" style="1" customWidth="1"/>
    <col min="13555" max="13555" width="30.5703125" style="1" customWidth="1"/>
    <col min="13556" max="13564" width="13.7109375" style="1" customWidth="1"/>
    <col min="13565" max="13809" width="9.140625" style="1"/>
    <col min="13810" max="13810" width="7.5703125" style="1" customWidth="1"/>
    <col min="13811" max="13811" width="30.5703125" style="1" customWidth="1"/>
    <col min="13812" max="13820" width="13.7109375" style="1" customWidth="1"/>
    <col min="13821" max="14065" width="9.140625" style="1"/>
    <col min="14066" max="14066" width="7.5703125" style="1" customWidth="1"/>
    <col min="14067" max="14067" width="30.5703125" style="1" customWidth="1"/>
    <col min="14068" max="14076" width="13.7109375" style="1" customWidth="1"/>
    <col min="14077" max="14321" width="9.140625" style="1"/>
    <col min="14322" max="14322" width="7.5703125" style="1" customWidth="1"/>
    <col min="14323" max="14323" width="30.5703125" style="1" customWidth="1"/>
    <col min="14324" max="14332" width="13.7109375" style="1" customWidth="1"/>
    <col min="14333" max="14577" width="9.140625" style="1"/>
    <col min="14578" max="14578" width="7.5703125" style="1" customWidth="1"/>
    <col min="14579" max="14579" width="30.5703125" style="1" customWidth="1"/>
    <col min="14580" max="14588" width="13.7109375" style="1" customWidth="1"/>
    <col min="14589" max="14833" width="9.140625" style="1"/>
    <col min="14834" max="14834" width="7.5703125" style="1" customWidth="1"/>
    <col min="14835" max="14835" width="30.5703125" style="1" customWidth="1"/>
    <col min="14836" max="14844" width="13.7109375" style="1" customWidth="1"/>
    <col min="14845" max="15089" width="9.140625" style="1"/>
    <col min="15090" max="15090" width="7.5703125" style="1" customWidth="1"/>
    <col min="15091" max="15091" width="30.5703125" style="1" customWidth="1"/>
    <col min="15092" max="15100" width="13.7109375" style="1" customWidth="1"/>
    <col min="15101" max="15345" width="9.140625" style="1"/>
    <col min="15346" max="15346" width="7.5703125" style="1" customWidth="1"/>
    <col min="15347" max="15347" width="30.5703125" style="1" customWidth="1"/>
    <col min="15348" max="15356" width="13.7109375" style="1" customWidth="1"/>
    <col min="15357" max="15601" width="9.140625" style="1"/>
    <col min="15602" max="15602" width="7.5703125" style="1" customWidth="1"/>
    <col min="15603" max="15603" width="30.5703125" style="1" customWidth="1"/>
    <col min="15604" max="15612" width="13.7109375" style="1" customWidth="1"/>
    <col min="15613" max="15857" width="9.140625" style="1"/>
    <col min="15858" max="15858" width="7.5703125" style="1" customWidth="1"/>
    <col min="15859" max="15859" width="30.5703125" style="1" customWidth="1"/>
    <col min="15860" max="15868" width="13.7109375" style="1" customWidth="1"/>
    <col min="15869" max="16113" width="9.140625" style="1"/>
    <col min="16114" max="16114" width="7.5703125" style="1" customWidth="1"/>
    <col min="16115" max="16115" width="30.5703125" style="1" customWidth="1"/>
    <col min="16116" max="16124" width="13.7109375" style="1" customWidth="1"/>
    <col min="16125" max="16384" width="9.140625" style="1"/>
  </cols>
  <sheetData>
    <row r="1" spans="1:54" ht="12.75" customHeight="1" x14ac:dyDescent="0.25">
      <c r="A1" s="63" t="s">
        <v>6</v>
      </c>
    </row>
    <row r="2" spans="1:54" ht="12.75" customHeight="1" x14ac:dyDescent="0.2">
      <c r="A2" s="65" t="s">
        <v>244</v>
      </c>
    </row>
    <row r="3" spans="1:54" ht="12.75" customHeight="1" x14ac:dyDescent="0.25">
      <c r="A3" s="66" t="s">
        <v>7</v>
      </c>
    </row>
    <row r="5" spans="1:54" s="93" customFormat="1" ht="33.75" x14ac:dyDescent="0.25">
      <c r="A5" s="352" t="s">
        <v>13</v>
      </c>
      <c r="B5" s="158" t="s">
        <v>21</v>
      </c>
      <c r="C5" s="158" t="s">
        <v>405</v>
      </c>
      <c r="D5" s="158" t="s">
        <v>23</v>
      </c>
      <c r="E5" s="158" t="s">
        <v>24</v>
      </c>
      <c r="F5" s="158" t="s">
        <v>25</v>
      </c>
      <c r="G5" s="158" t="s">
        <v>233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</row>
    <row r="6" spans="1:54" s="94" customFormat="1" ht="12.75" customHeight="1" x14ac:dyDescent="0.25">
      <c r="A6" s="353">
        <v>1</v>
      </c>
      <c r="B6" s="354">
        <v>2</v>
      </c>
      <c r="C6" s="354">
        <v>3</v>
      </c>
      <c r="D6" s="354">
        <v>4</v>
      </c>
      <c r="E6" s="354">
        <v>5</v>
      </c>
      <c r="F6" s="354">
        <v>6</v>
      </c>
      <c r="G6" s="354">
        <v>7</v>
      </c>
    </row>
    <row r="7" spans="1:54" s="66" customFormat="1" ht="12.75" customHeight="1" x14ac:dyDescent="0.25">
      <c r="A7" s="355">
        <v>1</v>
      </c>
      <c r="B7" s="356" t="s">
        <v>356</v>
      </c>
      <c r="C7" s="357">
        <v>2126198328.28</v>
      </c>
      <c r="D7" s="437">
        <v>9.2466062036612159E-2</v>
      </c>
      <c r="E7" s="357">
        <v>267791170.18000001</v>
      </c>
      <c r="F7" s="437">
        <v>9.1078798138746073E-2</v>
      </c>
      <c r="G7" s="357">
        <v>-1439407.48</v>
      </c>
    </row>
    <row r="8" spans="1:54" s="66" customFormat="1" ht="12.75" customHeight="1" x14ac:dyDescent="0.25">
      <c r="A8" s="359">
        <v>2</v>
      </c>
      <c r="B8" s="360" t="s">
        <v>357</v>
      </c>
      <c r="C8" s="361">
        <v>3681536376.1300001</v>
      </c>
      <c r="D8" s="358">
        <v>0.16010602887674324</v>
      </c>
      <c r="E8" s="361">
        <v>531278189.29000002</v>
      </c>
      <c r="F8" s="358">
        <v>0.18069370594010839</v>
      </c>
      <c r="G8" s="361">
        <v>63526849.829999998</v>
      </c>
    </row>
    <row r="9" spans="1:54" s="66" customFormat="1" ht="12.75" customHeight="1" x14ac:dyDescent="0.25">
      <c r="A9" s="359">
        <v>3</v>
      </c>
      <c r="B9" s="360" t="s">
        <v>358</v>
      </c>
      <c r="C9" s="361">
        <v>3041630682.7399998</v>
      </c>
      <c r="D9" s="358">
        <v>0.13227722346589213</v>
      </c>
      <c r="E9" s="361">
        <v>533540915.14999998</v>
      </c>
      <c r="F9" s="358">
        <v>0.18146328453266516</v>
      </c>
      <c r="G9" s="361">
        <v>49423408.850000001</v>
      </c>
    </row>
    <row r="10" spans="1:54" s="66" customFormat="1" ht="12.75" customHeight="1" x14ac:dyDescent="0.25">
      <c r="A10" s="359">
        <v>4</v>
      </c>
      <c r="B10" s="360" t="s">
        <v>359</v>
      </c>
      <c r="C10" s="361">
        <v>64212651.109999999</v>
      </c>
      <c r="D10" s="358">
        <v>2.7925386367299793E-3</v>
      </c>
      <c r="E10" s="361">
        <v>2349412.87</v>
      </c>
      <c r="F10" s="358">
        <v>7.990618226413924E-4</v>
      </c>
      <c r="G10" s="361">
        <v>-2187247.62</v>
      </c>
    </row>
    <row r="11" spans="1:54" s="66" customFormat="1" ht="12.75" customHeight="1" x14ac:dyDescent="0.25">
      <c r="A11" s="359">
        <v>5</v>
      </c>
      <c r="B11" s="360" t="s">
        <v>360</v>
      </c>
      <c r="C11" s="361">
        <v>947614270.34000003</v>
      </c>
      <c r="D11" s="358">
        <v>4.1210718088994E-2</v>
      </c>
      <c r="E11" s="361">
        <v>182324937.56</v>
      </c>
      <c r="F11" s="358">
        <v>6.2010768213622523E-2</v>
      </c>
      <c r="G11" s="361">
        <v>15752616.369999999</v>
      </c>
    </row>
    <row r="12" spans="1:54" s="66" customFormat="1" ht="12.75" customHeight="1" x14ac:dyDescent="0.25">
      <c r="A12" s="359">
        <v>6</v>
      </c>
      <c r="B12" s="360" t="s">
        <v>361</v>
      </c>
      <c r="C12" s="361">
        <v>1315231973.3099999</v>
      </c>
      <c r="D12" s="358">
        <v>5.7198013759609555E-2</v>
      </c>
      <c r="E12" s="361">
        <v>265563526.68000001</v>
      </c>
      <c r="F12" s="358">
        <v>9.0321151452616683E-2</v>
      </c>
      <c r="G12" s="361">
        <v>5687683.3300000001</v>
      </c>
    </row>
    <row r="13" spans="1:54" s="66" customFormat="1" ht="12.75" customHeight="1" x14ac:dyDescent="0.25">
      <c r="A13" s="359">
        <v>7</v>
      </c>
      <c r="B13" s="360" t="s">
        <v>362</v>
      </c>
      <c r="C13" s="361">
        <v>3127549635.9299998</v>
      </c>
      <c r="D13" s="358">
        <v>0.13601374566615843</v>
      </c>
      <c r="E13" s="361">
        <v>278300593.24000001</v>
      </c>
      <c r="F13" s="358">
        <v>9.465317148642978E-2</v>
      </c>
      <c r="G13" s="361">
        <v>27021957.120000001</v>
      </c>
    </row>
    <row r="14" spans="1:54" s="66" customFormat="1" ht="12.75" customHeight="1" x14ac:dyDescent="0.25">
      <c r="A14" s="359">
        <v>8</v>
      </c>
      <c r="B14" s="360" t="s">
        <v>363</v>
      </c>
      <c r="C14" s="361">
        <v>2595050656.1500001</v>
      </c>
      <c r="D14" s="358">
        <v>0.11285594187905754</v>
      </c>
      <c r="E14" s="361">
        <v>254221906.74000001</v>
      </c>
      <c r="F14" s="358">
        <v>8.646373855738454E-2</v>
      </c>
      <c r="G14" s="361">
        <v>23135276.109999999</v>
      </c>
    </row>
    <row r="15" spans="1:54" s="66" customFormat="1" ht="12.75" customHeight="1" x14ac:dyDescent="0.25">
      <c r="A15" s="359">
        <v>9</v>
      </c>
      <c r="B15" s="360" t="s">
        <v>364</v>
      </c>
      <c r="C15" s="361">
        <v>161694902.41999999</v>
      </c>
      <c r="D15" s="358">
        <v>7.0319361459881295E-3</v>
      </c>
      <c r="E15" s="361">
        <v>44868316.68</v>
      </c>
      <c r="F15" s="358">
        <v>1.5260220697255305E-2</v>
      </c>
      <c r="G15" s="361">
        <v>8092156.1699999999</v>
      </c>
    </row>
    <row r="16" spans="1:54" s="66" customFormat="1" ht="12.75" customHeight="1" x14ac:dyDescent="0.25">
      <c r="A16" s="359">
        <v>10</v>
      </c>
      <c r="B16" s="360" t="s">
        <v>365</v>
      </c>
      <c r="C16" s="361">
        <v>616628625.67999995</v>
      </c>
      <c r="D16" s="358">
        <v>2.681651095163929E-2</v>
      </c>
      <c r="E16" s="361">
        <v>57345666.68</v>
      </c>
      <c r="F16" s="358">
        <v>1.9503908198947834E-2</v>
      </c>
      <c r="G16" s="361">
        <v>19147635.710000001</v>
      </c>
    </row>
    <row r="17" spans="1:7" s="66" customFormat="1" ht="12.75" customHeight="1" x14ac:dyDescent="0.25">
      <c r="A17" s="359">
        <v>11</v>
      </c>
      <c r="B17" s="360" t="s">
        <v>366</v>
      </c>
      <c r="C17" s="361">
        <v>2739538448.4299998</v>
      </c>
      <c r="D17" s="358">
        <v>0.11913955944511188</v>
      </c>
      <c r="E17" s="361">
        <v>199769776.66999999</v>
      </c>
      <c r="F17" s="358">
        <v>6.7943954803735329E-2</v>
      </c>
      <c r="G17" s="361">
        <v>10460530.390000001</v>
      </c>
    </row>
    <row r="18" spans="1:7" s="66" customFormat="1" ht="12.75" customHeight="1" x14ac:dyDescent="0.25">
      <c r="A18" s="359">
        <v>12</v>
      </c>
      <c r="B18" s="360" t="s">
        <v>367</v>
      </c>
      <c r="C18" s="361">
        <v>2449928838.5300002</v>
      </c>
      <c r="D18" s="358">
        <v>0.10654475123779122</v>
      </c>
      <c r="E18" s="361">
        <v>283247297.50999999</v>
      </c>
      <c r="F18" s="358">
        <v>9.6335601416276104E-2</v>
      </c>
      <c r="G18" s="361">
        <v>11314807.83</v>
      </c>
    </row>
    <row r="19" spans="1:7" s="66" customFormat="1" ht="12.75" customHeight="1" x14ac:dyDescent="0.25">
      <c r="A19" s="436">
        <v>13</v>
      </c>
      <c r="B19" s="362" t="s">
        <v>368</v>
      </c>
      <c r="C19" s="363">
        <v>127549045.31</v>
      </c>
      <c r="D19" s="438">
        <v>5.546969809672413E-3</v>
      </c>
      <c r="E19" s="363">
        <v>39612431.170000002</v>
      </c>
      <c r="F19" s="438">
        <v>1.3472634739570872E-2</v>
      </c>
      <c r="G19" s="363">
        <v>-2599271.87</v>
      </c>
    </row>
    <row r="20" spans="1:7" s="66" customFormat="1" ht="15" customHeight="1" x14ac:dyDescent="0.25">
      <c r="A20" s="424"/>
      <c r="B20" s="364" t="s">
        <v>26</v>
      </c>
      <c r="C20" s="365">
        <v>22994364434.360001</v>
      </c>
      <c r="D20" s="435">
        <v>1</v>
      </c>
      <c r="E20" s="365">
        <v>2940214140.4200001</v>
      </c>
      <c r="F20" s="435">
        <v>1</v>
      </c>
      <c r="G20" s="365">
        <v>227336994.73999998</v>
      </c>
    </row>
    <row r="21" spans="1:7" s="66" customFormat="1" ht="12.75" customHeight="1" x14ac:dyDescent="0.25"/>
    <row r="22" spans="1:7" s="66" customFormat="1" ht="12.75" customHeight="1" x14ac:dyDescent="0.25"/>
    <row r="23" spans="1:7" s="66" customFormat="1" ht="12.75" customHeight="1" x14ac:dyDescent="0.25">
      <c r="A23" s="195" t="s">
        <v>9</v>
      </c>
      <c r="B23" s="195"/>
    </row>
    <row r="24" spans="1:7" s="66" customFormat="1" ht="11.25" x14ac:dyDescent="0.25">
      <c r="B24" s="66" t="s">
        <v>369</v>
      </c>
    </row>
    <row r="25" spans="1:7" s="66" customFormat="1" ht="57" customHeight="1" x14ac:dyDescent="0.25">
      <c r="B25" s="463" t="s">
        <v>370</v>
      </c>
      <c r="C25" s="463"/>
      <c r="D25" s="463"/>
      <c r="E25" s="463"/>
      <c r="F25" s="463"/>
      <c r="G25" s="463"/>
    </row>
    <row r="26" spans="1:7" s="66" customFormat="1" ht="11.25" x14ac:dyDescent="0.25"/>
    <row r="27" spans="1:7" s="66" customFormat="1" ht="11.25" x14ac:dyDescent="0.25"/>
    <row r="28" spans="1:7" s="66" customFormat="1" ht="11.25" x14ac:dyDescent="0.25"/>
    <row r="29" spans="1:7" s="66" customFormat="1" ht="11.25" x14ac:dyDescent="0.25"/>
    <row r="30" spans="1:7" s="66" customFormat="1" ht="11.25" x14ac:dyDescent="0.25"/>
    <row r="31" spans="1:7" s="66" customFormat="1" ht="11.25" x14ac:dyDescent="0.25"/>
    <row r="32" spans="1:7" s="66" customFormat="1" ht="11.25" x14ac:dyDescent="0.25"/>
    <row r="33" spans="1:1" s="66" customFormat="1" ht="11.25" x14ac:dyDescent="0.25"/>
    <row r="34" spans="1:1" s="66" customFormat="1" ht="14.25" customHeight="1" x14ac:dyDescent="0.25">
      <c r="A34" s="62"/>
    </row>
    <row r="35" spans="1:1" ht="12.75" customHeight="1" x14ac:dyDescent="0.25">
      <c r="A35" s="62"/>
    </row>
    <row r="36" spans="1:1" ht="12.75" customHeight="1" x14ac:dyDescent="0.25">
      <c r="A36" s="62"/>
    </row>
  </sheetData>
  <mergeCells count="1">
    <mergeCell ref="B25:G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140625" style="64" customWidth="1"/>
    <col min="2" max="2" width="33.140625" style="64" customWidth="1"/>
    <col min="3" max="3" width="12.140625" style="64" customWidth="1"/>
    <col min="4" max="4" width="8.5703125" style="64" customWidth="1"/>
    <col min="5" max="5" width="12.140625" style="64" bestFit="1" customWidth="1"/>
    <col min="6" max="6" width="8.5703125" style="64" customWidth="1"/>
    <col min="7" max="7" width="12.85546875" style="64" customWidth="1"/>
    <col min="8" max="240" width="9.140625" style="64"/>
    <col min="241" max="241" width="7.5703125" style="64" customWidth="1"/>
    <col min="242" max="242" width="31.85546875" style="64" customWidth="1"/>
    <col min="243" max="243" width="15.42578125" style="64" customWidth="1"/>
    <col min="244" max="251" width="13.7109375" style="64" customWidth="1"/>
    <col min="252" max="252" width="10.140625" style="64" bestFit="1" customWidth="1"/>
    <col min="253" max="496" width="9.140625" style="64"/>
    <col min="497" max="497" width="7.5703125" style="64" customWidth="1"/>
    <col min="498" max="498" width="31.85546875" style="64" customWidth="1"/>
    <col min="499" max="499" width="15.42578125" style="64" customWidth="1"/>
    <col min="500" max="507" width="13.7109375" style="64" customWidth="1"/>
    <col min="508" max="508" width="10.140625" style="64" bestFit="1" customWidth="1"/>
    <col min="509" max="752" width="9.140625" style="64"/>
    <col min="753" max="753" width="7.5703125" style="64" customWidth="1"/>
    <col min="754" max="754" width="31.85546875" style="64" customWidth="1"/>
    <col min="755" max="755" width="15.42578125" style="64" customWidth="1"/>
    <col min="756" max="763" width="13.7109375" style="64" customWidth="1"/>
    <col min="764" max="764" width="10.140625" style="64" bestFit="1" customWidth="1"/>
    <col min="765" max="1008" width="9.140625" style="64"/>
    <col min="1009" max="1009" width="7.5703125" style="64" customWidth="1"/>
    <col min="1010" max="1010" width="31.85546875" style="64" customWidth="1"/>
    <col min="1011" max="1011" width="15.42578125" style="64" customWidth="1"/>
    <col min="1012" max="1019" width="13.7109375" style="64" customWidth="1"/>
    <col min="1020" max="1020" width="10.140625" style="64" bestFit="1" customWidth="1"/>
    <col min="1021" max="1264" width="9.140625" style="64"/>
    <col min="1265" max="1265" width="7.5703125" style="64" customWidth="1"/>
    <col min="1266" max="1266" width="31.85546875" style="64" customWidth="1"/>
    <col min="1267" max="1267" width="15.42578125" style="64" customWidth="1"/>
    <col min="1268" max="1275" width="13.7109375" style="64" customWidth="1"/>
    <col min="1276" max="1276" width="10.140625" style="64" bestFit="1" customWidth="1"/>
    <col min="1277" max="1520" width="9.140625" style="64"/>
    <col min="1521" max="1521" width="7.5703125" style="64" customWidth="1"/>
    <col min="1522" max="1522" width="31.85546875" style="64" customWidth="1"/>
    <col min="1523" max="1523" width="15.42578125" style="64" customWidth="1"/>
    <col min="1524" max="1531" width="13.7109375" style="64" customWidth="1"/>
    <col min="1532" max="1532" width="10.140625" style="64" bestFit="1" customWidth="1"/>
    <col min="1533" max="1776" width="9.140625" style="64"/>
    <col min="1777" max="1777" width="7.5703125" style="64" customWidth="1"/>
    <col min="1778" max="1778" width="31.85546875" style="64" customWidth="1"/>
    <col min="1779" max="1779" width="15.42578125" style="64" customWidth="1"/>
    <col min="1780" max="1787" width="13.7109375" style="64" customWidth="1"/>
    <col min="1788" max="1788" width="10.140625" style="64" bestFit="1" customWidth="1"/>
    <col min="1789" max="2032" width="9.140625" style="64"/>
    <col min="2033" max="2033" width="7.5703125" style="64" customWidth="1"/>
    <col min="2034" max="2034" width="31.85546875" style="64" customWidth="1"/>
    <col min="2035" max="2035" width="15.42578125" style="64" customWidth="1"/>
    <col min="2036" max="2043" width="13.7109375" style="64" customWidth="1"/>
    <col min="2044" max="2044" width="10.140625" style="64" bestFit="1" customWidth="1"/>
    <col min="2045" max="2288" width="9.140625" style="64"/>
    <col min="2289" max="2289" width="7.5703125" style="64" customWidth="1"/>
    <col min="2290" max="2290" width="31.85546875" style="64" customWidth="1"/>
    <col min="2291" max="2291" width="15.42578125" style="64" customWidth="1"/>
    <col min="2292" max="2299" width="13.7109375" style="64" customWidth="1"/>
    <col min="2300" max="2300" width="10.140625" style="64" bestFit="1" customWidth="1"/>
    <col min="2301" max="2544" width="9.140625" style="64"/>
    <col min="2545" max="2545" width="7.5703125" style="64" customWidth="1"/>
    <col min="2546" max="2546" width="31.85546875" style="64" customWidth="1"/>
    <col min="2547" max="2547" width="15.42578125" style="64" customWidth="1"/>
    <col min="2548" max="2555" width="13.7109375" style="64" customWidth="1"/>
    <col min="2556" max="2556" width="10.140625" style="64" bestFit="1" customWidth="1"/>
    <col min="2557" max="2800" width="9.140625" style="64"/>
    <col min="2801" max="2801" width="7.5703125" style="64" customWidth="1"/>
    <col min="2802" max="2802" width="31.85546875" style="64" customWidth="1"/>
    <col min="2803" max="2803" width="15.42578125" style="64" customWidth="1"/>
    <col min="2804" max="2811" width="13.7109375" style="64" customWidth="1"/>
    <col min="2812" max="2812" width="10.140625" style="64" bestFit="1" customWidth="1"/>
    <col min="2813" max="3056" width="9.140625" style="64"/>
    <col min="3057" max="3057" width="7.5703125" style="64" customWidth="1"/>
    <col min="3058" max="3058" width="31.85546875" style="64" customWidth="1"/>
    <col min="3059" max="3059" width="15.42578125" style="64" customWidth="1"/>
    <col min="3060" max="3067" width="13.7109375" style="64" customWidth="1"/>
    <col min="3068" max="3068" width="10.140625" style="64" bestFit="1" customWidth="1"/>
    <col min="3069" max="3312" width="9.140625" style="64"/>
    <col min="3313" max="3313" width="7.5703125" style="64" customWidth="1"/>
    <col min="3314" max="3314" width="31.85546875" style="64" customWidth="1"/>
    <col min="3315" max="3315" width="15.42578125" style="64" customWidth="1"/>
    <col min="3316" max="3323" width="13.7109375" style="64" customWidth="1"/>
    <col min="3324" max="3324" width="10.140625" style="64" bestFit="1" customWidth="1"/>
    <col min="3325" max="3568" width="9.140625" style="64"/>
    <col min="3569" max="3569" width="7.5703125" style="64" customWidth="1"/>
    <col min="3570" max="3570" width="31.85546875" style="64" customWidth="1"/>
    <col min="3571" max="3571" width="15.42578125" style="64" customWidth="1"/>
    <col min="3572" max="3579" width="13.7109375" style="64" customWidth="1"/>
    <col min="3580" max="3580" width="10.140625" style="64" bestFit="1" customWidth="1"/>
    <col min="3581" max="3824" width="9.140625" style="64"/>
    <col min="3825" max="3825" width="7.5703125" style="64" customWidth="1"/>
    <col min="3826" max="3826" width="31.85546875" style="64" customWidth="1"/>
    <col min="3827" max="3827" width="15.42578125" style="64" customWidth="1"/>
    <col min="3828" max="3835" width="13.7109375" style="64" customWidth="1"/>
    <col min="3836" max="3836" width="10.140625" style="64" bestFit="1" customWidth="1"/>
    <col min="3837" max="4080" width="9.140625" style="64"/>
    <col min="4081" max="4081" width="7.5703125" style="64" customWidth="1"/>
    <col min="4082" max="4082" width="31.85546875" style="64" customWidth="1"/>
    <col min="4083" max="4083" width="15.42578125" style="64" customWidth="1"/>
    <col min="4084" max="4091" width="13.7109375" style="64" customWidth="1"/>
    <col min="4092" max="4092" width="10.140625" style="64" bestFit="1" customWidth="1"/>
    <col min="4093" max="4336" width="9.140625" style="64"/>
    <col min="4337" max="4337" width="7.5703125" style="64" customWidth="1"/>
    <col min="4338" max="4338" width="31.85546875" style="64" customWidth="1"/>
    <col min="4339" max="4339" width="15.42578125" style="64" customWidth="1"/>
    <col min="4340" max="4347" width="13.7109375" style="64" customWidth="1"/>
    <col min="4348" max="4348" width="10.140625" style="64" bestFit="1" customWidth="1"/>
    <col min="4349" max="4592" width="9.140625" style="64"/>
    <col min="4593" max="4593" width="7.5703125" style="64" customWidth="1"/>
    <col min="4594" max="4594" width="31.85546875" style="64" customWidth="1"/>
    <col min="4595" max="4595" width="15.42578125" style="64" customWidth="1"/>
    <col min="4596" max="4603" width="13.7109375" style="64" customWidth="1"/>
    <col min="4604" max="4604" width="10.140625" style="64" bestFit="1" customWidth="1"/>
    <col min="4605" max="4848" width="9.140625" style="64"/>
    <col min="4849" max="4849" width="7.5703125" style="64" customWidth="1"/>
    <col min="4850" max="4850" width="31.85546875" style="64" customWidth="1"/>
    <col min="4851" max="4851" width="15.42578125" style="64" customWidth="1"/>
    <col min="4852" max="4859" width="13.7109375" style="64" customWidth="1"/>
    <col min="4860" max="4860" width="10.140625" style="64" bestFit="1" customWidth="1"/>
    <col min="4861" max="5104" width="9.140625" style="64"/>
    <col min="5105" max="5105" width="7.5703125" style="64" customWidth="1"/>
    <col min="5106" max="5106" width="31.85546875" style="64" customWidth="1"/>
    <col min="5107" max="5107" width="15.42578125" style="64" customWidth="1"/>
    <col min="5108" max="5115" width="13.7109375" style="64" customWidth="1"/>
    <col min="5116" max="5116" width="10.140625" style="64" bestFit="1" customWidth="1"/>
    <col min="5117" max="5360" width="9.140625" style="64"/>
    <col min="5361" max="5361" width="7.5703125" style="64" customWidth="1"/>
    <col min="5362" max="5362" width="31.85546875" style="64" customWidth="1"/>
    <col min="5363" max="5363" width="15.42578125" style="64" customWidth="1"/>
    <col min="5364" max="5371" width="13.7109375" style="64" customWidth="1"/>
    <col min="5372" max="5372" width="10.140625" style="64" bestFit="1" customWidth="1"/>
    <col min="5373" max="5616" width="9.140625" style="64"/>
    <col min="5617" max="5617" width="7.5703125" style="64" customWidth="1"/>
    <col min="5618" max="5618" width="31.85546875" style="64" customWidth="1"/>
    <col min="5619" max="5619" width="15.42578125" style="64" customWidth="1"/>
    <col min="5620" max="5627" width="13.7109375" style="64" customWidth="1"/>
    <col min="5628" max="5628" width="10.140625" style="64" bestFit="1" customWidth="1"/>
    <col min="5629" max="5872" width="9.140625" style="64"/>
    <col min="5873" max="5873" width="7.5703125" style="64" customWidth="1"/>
    <col min="5874" max="5874" width="31.85546875" style="64" customWidth="1"/>
    <col min="5875" max="5875" width="15.42578125" style="64" customWidth="1"/>
    <col min="5876" max="5883" width="13.7109375" style="64" customWidth="1"/>
    <col min="5884" max="5884" width="10.140625" style="64" bestFit="1" customWidth="1"/>
    <col min="5885" max="6128" width="9.140625" style="64"/>
    <col min="6129" max="6129" width="7.5703125" style="64" customWidth="1"/>
    <col min="6130" max="6130" width="31.85546875" style="64" customWidth="1"/>
    <col min="6131" max="6131" width="15.42578125" style="64" customWidth="1"/>
    <col min="6132" max="6139" width="13.7109375" style="64" customWidth="1"/>
    <col min="6140" max="6140" width="10.140625" style="64" bestFit="1" customWidth="1"/>
    <col min="6141" max="6384" width="9.140625" style="64"/>
    <col min="6385" max="6385" width="7.5703125" style="64" customWidth="1"/>
    <col min="6386" max="6386" width="31.85546875" style="64" customWidth="1"/>
    <col min="6387" max="6387" width="15.42578125" style="64" customWidth="1"/>
    <col min="6388" max="6395" width="13.7109375" style="64" customWidth="1"/>
    <col min="6396" max="6396" width="10.140625" style="64" bestFit="1" customWidth="1"/>
    <col min="6397" max="6640" width="9.140625" style="64"/>
    <col min="6641" max="6641" width="7.5703125" style="64" customWidth="1"/>
    <col min="6642" max="6642" width="31.85546875" style="64" customWidth="1"/>
    <col min="6643" max="6643" width="15.42578125" style="64" customWidth="1"/>
    <col min="6644" max="6651" width="13.7109375" style="64" customWidth="1"/>
    <col min="6652" max="6652" width="10.140625" style="64" bestFit="1" customWidth="1"/>
    <col min="6653" max="6896" width="9.140625" style="64"/>
    <col min="6897" max="6897" width="7.5703125" style="64" customWidth="1"/>
    <col min="6898" max="6898" width="31.85546875" style="64" customWidth="1"/>
    <col min="6899" max="6899" width="15.42578125" style="64" customWidth="1"/>
    <col min="6900" max="6907" width="13.7109375" style="64" customWidth="1"/>
    <col min="6908" max="6908" width="10.140625" style="64" bestFit="1" customWidth="1"/>
    <col min="6909" max="7152" width="9.140625" style="64"/>
    <col min="7153" max="7153" width="7.5703125" style="64" customWidth="1"/>
    <col min="7154" max="7154" width="31.85546875" style="64" customWidth="1"/>
    <col min="7155" max="7155" width="15.42578125" style="64" customWidth="1"/>
    <col min="7156" max="7163" width="13.7109375" style="64" customWidth="1"/>
    <col min="7164" max="7164" width="10.140625" style="64" bestFit="1" customWidth="1"/>
    <col min="7165" max="7408" width="9.140625" style="64"/>
    <col min="7409" max="7409" width="7.5703125" style="64" customWidth="1"/>
    <col min="7410" max="7410" width="31.85546875" style="64" customWidth="1"/>
    <col min="7411" max="7411" width="15.42578125" style="64" customWidth="1"/>
    <col min="7412" max="7419" width="13.7109375" style="64" customWidth="1"/>
    <col min="7420" max="7420" width="10.140625" style="64" bestFit="1" customWidth="1"/>
    <col min="7421" max="7664" width="9.140625" style="64"/>
    <col min="7665" max="7665" width="7.5703125" style="64" customWidth="1"/>
    <col min="7666" max="7666" width="31.85546875" style="64" customWidth="1"/>
    <col min="7667" max="7667" width="15.42578125" style="64" customWidth="1"/>
    <col min="7668" max="7675" width="13.7109375" style="64" customWidth="1"/>
    <col min="7676" max="7676" width="10.140625" style="64" bestFit="1" customWidth="1"/>
    <col min="7677" max="7920" width="9.140625" style="64"/>
    <col min="7921" max="7921" width="7.5703125" style="64" customWidth="1"/>
    <col min="7922" max="7922" width="31.85546875" style="64" customWidth="1"/>
    <col min="7923" max="7923" width="15.42578125" style="64" customWidth="1"/>
    <col min="7924" max="7931" width="13.7109375" style="64" customWidth="1"/>
    <col min="7932" max="7932" width="10.140625" style="64" bestFit="1" customWidth="1"/>
    <col min="7933" max="8176" width="9.140625" style="64"/>
    <col min="8177" max="8177" width="7.5703125" style="64" customWidth="1"/>
    <col min="8178" max="8178" width="31.85546875" style="64" customWidth="1"/>
    <col min="8179" max="8179" width="15.42578125" style="64" customWidth="1"/>
    <col min="8180" max="8187" width="13.7109375" style="64" customWidth="1"/>
    <col min="8188" max="8188" width="10.140625" style="64" bestFit="1" customWidth="1"/>
    <col min="8189" max="8432" width="9.140625" style="64"/>
    <col min="8433" max="8433" width="7.5703125" style="64" customWidth="1"/>
    <col min="8434" max="8434" width="31.85546875" style="64" customWidth="1"/>
    <col min="8435" max="8435" width="15.42578125" style="64" customWidth="1"/>
    <col min="8436" max="8443" width="13.7109375" style="64" customWidth="1"/>
    <col min="8444" max="8444" width="10.140625" style="64" bestFit="1" customWidth="1"/>
    <col min="8445" max="8688" width="9.140625" style="64"/>
    <col min="8689" max="8689" width="7.5703125" style="64" customWidth="1"/>
    <col min="8690" max="8690" width="31.85546875" style="64" customWidth="1"/>
    <col min="8691" max="8691" width="15.42578125" style="64" customWidth="1"/>
    <col min="8692" max="8699" width="13.7109375" style="64" customWidth="1"/>
    <col min="8700" max="8700" width="10.140625" style="64" bestFit="1" customWidth="1"/>
    <col min="8701" max="8944" width="9.140625" style="64"/>
    <col min="8945" max="8945" width="7.5703125" style="64" customWidth="1"/>
    <col min="8946" max="8946" width="31.85546875" style="64" customWidth="1"/>
    <col min="8947" max="8947" width="15.42578125" style="64" customWidth="1"/>
    <col min="8948" max="8955" width="13.7109375" style="64" customWidth="1"/>
    <col min="8956" max="8956" width="10.140625" style="64" bestFit="1" customWidth="1"/>
    <col min="8957" max="9200" width="9.140625" style="64"/>
    <col min="9201" max="9201" width="7.5703125" style="64" customWidth="1"/>
    <col min="9202" max="9202" width="31.85546875" style="64" customWidth="1"/>
    <col min="9203" max="9203" width="15.42578125" style="64" customWidth="1"/>
    <col min="9204" max="9211" width="13.7109375" style="64" customWidth="1"/>
    <col min="9212" max="9212" width="10.140625" style="64" bestFit="1" customWidth="1"/>
    <col min="9213" max="9456" width="9.140625" style="64"/>
    <col min="9457" max="9457" width="7.5703125" style="64" customWidth="1"/>
    <col min="9458" max="9458" width="31.85546875" style="64" customWidth="1"/>
    <col min="9459" max="9459" width="15.42578125" style="64" customWidth="1"/>
    <col min="9460" max="9467" width="13.7109375" style="64" customWidth="1"/>
    <col min="9468" max="9468" width="10.140625" style="64" bestFit="1" customWidth="1"/>
    <col min="9469" max="9712" width="9.140625" style="64"/>
    <col min="9713" max="9713" width="7.5703125" style="64" customWidth="1"/>
    <col min="9714" max="9714" width="31.85546875" style="64" customWidth="1"/>
    <col min="9715" max="9715" width="15.42578125" style="64" customWidth="1"/>
    <col min="9716" max="9723" width="13.7109375" style="64" customWidth="1"/>
    <col min="9724" max="9724" width="10.140625" style="64" bestFit="1" customWidth="1"/>
    <col min="9725" max="9968" width="9.140625" style="64"/>
    <col min="9969" max="9969" width="7.5703125" style="64" customWidth="1"/>
    <col min="9970" max="9970" width="31.85546875" style="64" customWidth="1"/>
    <col min="9971" max="9971" width="15.42578125" style="64" customWidth="1"/>
    <col min="9972" max="9979" width="13.7109375" style="64" customWidth="1"/>
    <col min="9980" max="9980" width="10.140625" style="64" bestFit="1" customWidth="1"/>
    <col min="9981" max="10224" width="9.140625" style="64"/>
    <col min="10225" max="10225" width="7.5703125" style="64" customWidth="1"/>
    <col min="10226" max="10226" width="31.85546875" style="64" customWidth="1"/>
    <col min="10227" max="10227" width="15.42578125" style="64" customWidth="1"/>
    <col min="10228" max="10235" width="13.7109375" style="64" customWidth="1"/>
    <col min="10236" max="10236" width="10.140625" style="64" bestFit="1" customWidth="1"/>
    <col min="10237" max="10480" width="9.140625" style="64"/>
    <col min="10481" max="10481" width="7.5703125" style="64" customWidth="1"/>
    <col min="10482" max="10482" width="31.85546875" style="64" customWidth="1"/>
    <col min="10483" max="10483" width="15.42578125" style="64" customWidth="1"/>
    <col min="10484" max="10491" width="13.7109375" style="64" customWidth="1"/>
    <col min="10492" max="10492" width="10.140625" style="64" bestFit="1" customWidth="1"/>
    <col min="10493" max="10736" width="9.140625" style="64"/>
    <col min="10737" max="10737" width="7.5703125" style="64" customWidth="1"/>
    <col min="10738" max="10738" width="31.85546875" style="64" customWidth="1"/>
    <col min="10739" max="10739" width="15.42578125" style="64" customWidth="1"/>
    <col min="10740" max="10747" width="13.7109375" style="64" customWidth="1"/>
    <col min="10748" max="10748" width="10.140625" style="64" bestFit="1" customWidth="1"/>
    <col min="10749" max="10992" width="9.140625" style="64"/>
    <col min="10993" max="10993" width="7.5703125" style="64" customWidth="1"/>
    <col min="10994" max="10994" width="31.85546875" style="64" customWidth="1"/>
    <col min="10995" max="10995" width="15.42578125" style="64" customWidth="1"/>
    <col min="10996" max="11003" width="13.7109375" style="64" customWidth="1"/>
    <col min="11004" max="11004" width="10.140625" style="64" bestFit="1" customWidth="1"/>
    <col min="11005" max="11248" width="9.140625" style="64"/>
    <col min="11249" max="11249" width="7.5703125" style="64" customWidth="1"/>
    <col min="11250" max="11250" width="31.85546875" style="64" customWidth="1"/>
    <col min="11251" max="11251" width="15.42578125" style="64" customWidth="1"/>
    <col min="11252" max="11259" width="13.7109375" style="64" customWidth="1"/>
    <col min="11260" max="11260" width="10.140625" style="64" bestFit="1" customWidth="1"/>
    <col min="11261" max="11504" width="9.140625" style="64"/>
    <col min="11505" max="11505" width="7.5703125" style="64" customWidth="1"/>
    <col min="11506" max="11506" width="31.85546875" style="64" customWidth="1"/>
    <col min="11507" max="11507" width="15.42578125" style="64" customWidth="1"/>
    <col min="11508" max="11515" width="13.7109375" style="64" customWidth="1"/>
    <col min="11516" max="11516" width="10.140625" style="64" bestFit="1" customWidth="1"/>
    <col min="11517" max="11760" width="9.140625" style="64"/>
    <col min="11761" max="11761" width="7.5703125" style="64" customWidth="1"/>
    <col min="11762" max="11762" width="31.85546875" style="64" customWidth="1"/>
    <col min="11763" max="11763" width="15.42578125" style="64" customWidth="1"/>
    <col min="11764" max="11771" width="13.7109375" style="64" customWidth="1"/>
    <col min="11772" max="11772" width="10.140625" style="64" bestFit="1" customWidth="1"/>
    <col min="11773" max="12016" width="9.140625" style="64"/>
    <col min="12017" max="12017" width="7.5703125" style="64" customWidth="1"/>
    <col min="12018" max="12018" width="31.85546875" style="64" customWidth="1"/>
    <col min="12019" max="12019" width="15.42578125" style="64" customWidth="1"/>
    <col min="12020" max="12027" width="13.7109375" style="64" customWidth="1"/>
    <col min="12028" max="12028" width="10.140625" style="64" bestFit="1" customWidth="1"/>
    <col min="12029" max="12272" width="9.140625" style="64"/>
    <col min="12273" max="12273" width="7.5703125" style="64" customWidth="1"/>
    <col min="12274" max="12274" width="31.85546875" style="64" customWidth="1"/>
    <col min="12275" max="12275" width="15.42578125" style="64" customWidth="1"/>
    <col min="12276" max="12283" width="13.7109375" style="64" customWidth="1"/>
    <col min="12284" max="12284" width="10.140625" style="64" bestFit="1" customWidth="1"/>
    <col min="12285" max="12528" width="9.140625" style="64"/>
    <col min="12529" max="12529" width="7.5703125" style="64" customWidth="1"/>
    <col min="12530" max="12530" width="31.85546875" style="64" customWidth="1"/>
    <col min="12531" max="12531" width="15.42578125" style="64" customWidth="1"/>
    <col min="12532" max="12539" width="13.7109375" style="64" customWidth="1"/>
    <col min="12540" max="12540" width="10.140625" style="64" bestFit="1" customWidth="1"/>
    <col min="12541" max="12784" width="9.140625" style="64"/>
    <col min="12785" max="12785" width="7.5703125" style="64" customWidth="1"/>
    <col min="12786" max="12786" width="31.85546875" style="64" customWidth="1"/>
    <col min="12787" max="12787" width="15.42578125" style="64" customWidth="1"/>
    <col min="12788" max="12795" width="13.7109375" style="64" customWidth="1"/>
    <col min="12796" max="12796" width="10.140625" style="64" bestFit="1" customWidth="1"/>
    <col min="12797" max="13040" width="9.140625" style="64"/>
    <col min="13041" max="13041" width="7.5703125" style="64" customWidth="1"/>
    <col min="13042" max="13042" width="31.85546875" style="64" customWidth="1"/>
    <col min="13043" max="13043" width="15.42578125" style="64" customWidth="1"/>
    <col min="13044" max="13051" width="13.7109375" style="64" customWidth="1"/>
    <col min="13052" max="13052" width="10.140625" style="64" bestFit="1" customWidth="1"/>
    <col min="13053" max="13296" width="9.140625" style="64"/>
    <col min="13297" max="13297" width="7.5703125" style="64" customWidth="1"/>
    <col min="13298" max="13298" width="31.85546875" style="64" customWidth="1"/>
    <col min="13299" max="13299" width="15.42578125" style="64" customWidth="1"/>
    <col min="13300" max="13307" width="13.7109375" style="64" customWidth="1"/>
    <col min="13308" max="13308" width="10.140625" style="64" bestFit="1" customWidth="1"/>
    <col min="13309" max="13552" width="9.140625" style="64"/>
    <col min="13553" max="13553" width="7.5703125" style="64" customWidth="1"/>
    <col min="13554" max="13554" width="31.85546875" style="64" customWidth="1"/>
    <col min="13555" max="13555" width="15.42578125" style="64" customWidth="1"/>
    <col min="13556" max="13563" width="13.7109375" style="64" customWidth="1"/>
    <col min="13564" max="13564" width="10.140625" style="64" bestFit="1" customWidth="1"/>
    <col min="13565" max="13808" width="9.140625" style="64"/>
    <col min="13809" max="13809" width="7.5703125" style="64" customWidth="1"/>
    <col min="13810" max="13810" width="31.85546875" style="64" customWidth="1"/>
    <col min="13811" max="13811" width="15.42578125" style="64" customWidth="1"/>
    <col min="13812" max="13819" width="13.7109375" style="64" customWidth="1"/>
    <col min="13820" max="13820" width="10.140625" style="64" bestFit="1" customWidth="1"/>
    <col min="13821" max="14064" width="9.140625" style="64"/>
    <col min="14065" max="14065" width="7.5703125" style="64" customWidth="1"/>
    <col min="14066" max="14066" width="31.85546875" style="64" customWidth="1"/>
    <col min="14067" max="14067" width="15.42578125" style="64" customWidth="1"/>
    <col min="14068" max="14075" width="13.7109375" style="64" customWidth="1"/>
    <col min="14076" max="14076" width="10.140625" style="64" bestFit="1" customWidth="1"/>
    <col min="14077" max="14320" width="9.140625" style="64"/>
    <col min="14321" max="14321" width="7.5703125" style="64" customWidth="1"/>
    <col min="14322" max="14322" width="31.85546875" style="64" customWidth="1"/>
    <col min="14323" max="14323" width="15.42578125" style="64" customWidth="1"/>
    <col min="14324" max="14331" width="13.7109375" style="64" customWidth="1"/>
    <col min="14332" max="14332" width="10.140625" style="64" bestFit="1" customWidth="1"/>
    <col min="14333" max="14576" width="9.140625" style="64"/>
    <col min="14577" max="14577" width="7.5703125" style="64" customWidth="1"/>
    <col min="14578" max="14578" width="31.85546875" style="64" customWidth="1"/>
    <col min="14579" max="14579" width="15.42578125" style="64" customWidth="1"/>
    <col min="14580" max="14587" width="13.7109375" style="64" customWidth="1"/>
    <col min="14588" max="14588" width="10.140625" style="64" bestFit="1" customWidth="1"/>
    <col min="14589" max="14832" width="9.140625" style="64"/>
    <col min="14833" max="14833" width="7.5703125" style="64" customWidth="1"/>
    <col min="14834" max="14834" width="31.85546875" style="64" customWidth="1"/>
    <col min="14835" max="14835" width="15.42578125" style="64" customWidth="1"/>
    <col min="14836" max="14843" width="13.7109375" style="64" customWidth="1"/>
    <col min="14844" max="14844" width="10.140625" style="64" bestFit="1" customWidth="1"/>
    <col min="14845" max="15088" width="9.140625" style="64"/>
    <col min="15089" max="15089" width="7.5703125" style="64" customWidth="1"/>
    <col min="15090" max="15090" width="31.85546875" style="64" customWidth="1"/>
    <col min="15091" max="15091" width="15.42578125" style="64" customWidth="1"/>
    <col min="15092" max="15099" width="13.7109375" style="64" customWidth="1"/>
    <col min="15100" max="15100" width="10.140625" style="64" bestFit="1" customWidth="1"/>
    <col min="15101" max="15344" width="9.140625" style="64"/>
    <col min="15345" max="15345" width="7.5703125" style="64" customWidth="1"/>
    <col min="15346" max="15346" width="31.85546875" style="64" customWidth="1"/>
    <col min="15347" max="15347" width="15.42578125" style="64" customWidth="1"/>
    <col min="15348" max="15355" width="13.7109375" style="64" customWidth="1"/>
    <col min="15356" max="15356" width="10.140625" style="64" bestFit="1" customWidth="1"/>
    <col min="15357" max="15600" width="9.140625" style="64"/>
    <col min="15601" max="15601" width="7.5703125" style="64" customWidth="1"/>
    <col min="15602" max="15602" width="31.85546875" style="64" customWidth="1"/>
    <col min="15603" max="15603" width="15.42578125" style="64" customWidth="1"/>
    <col min="15604" max="15611" width="13.7109375" style="64" customWidth="1"/>
    <col min="15612" max="15612" width="10.140625" style="64" bestFit="1" customWidth="1"/>
    <col min="15613" max="15856" width="9.140625" style="64"/>
    <col min="15857" max="15857" width="7.5703125" style="64" customWidth="1"/>
    <col min="15858" max="15858" width="31.85546875" style="64" customWidth="1"/>
    <col min="15859" max="15859" width="15.42578125" style="64" customWidth="1"/>
    <col min="15860" max="15867" width="13.7109375" style="64" customWidth="1"/>
    <col min="15868" max="15868" width="10.140625" style="64" bestFit="1" customWidth="1"/>
    <col min="15869" max="16112" width="9.140625" style="64"/>
    <col min="16113" max="16113" width="7.5703125" style="64" customWidth="1"/>
    <col min="16114" max="16114" width="31.85546875" style="64" customWidth="1"/>
    <col min="16115" max="16115" width="15.42578125" style="64" customWidth="1"/>
    <col min="16116" max="16123" width="13.7109375" style="64" customWidth="1"/>
    <col min="16124" max="16124" width="10.140625" style="64" bestFit="1" customWidth="1"/>
    <col min="16125" max="16368" width="9.140625" style="64"/>
    <col min="16369" max="16369" width="9.140625" style="64" customWidth="1"/>
    <col min="16370" max="16384" width="9.140625" style="64"/>
  </cols>
  <sheetData>
    <row r="1" spans="1:7" x14ac:dyDescent="0.25">
      <c r="A1" s="63" t="s">
        <v>10</v>
      </c>
    </row>
    <row r="2" spans="1:7" x14ac:dyDescent="0.2">
      <c r="A2" s="65" t="s">
        <v>245</v>
      </c>
    </row>
    <row r="3" spans="1:7" x14ac:dyDescent="0.25">
      <c r="A3" s="66" t="s">
        <v>7</v>
      </c>
    </row>
    <row r="5" spans="1:7" ht="33.75" x14ac:dyDescent="0.25">
      <c r="A5" s="366" t="s">
        <v>13</v>
      </c>
      <c r="B5" s="367" t="s">
        <v>21</v>
      </c>
      <c r="C5" s="367" t="s">
        <v>22</v>
      </c>
      <c r="D5" s="367" t="s">
        <v>23</v>
      </c>
      <c r="E5" s="367" t="s">
        <v>24</v>
      </c>
      <c r="F5" s="367" t="s">
        <v>25</v>
      </c>
      <c r="G5" s="158" t="s">
        <v>233</v>
      </c>
    </row>
    <row r="6" spans="1:7" x14ac:dyDescent="0.25">
      <c r="A6" s="368">
        <v>1</v>
      </c>
      <c r="B6" s="369">
        <v>2</v>
      </c>
      <c r="C6" s="369">
        <v>3</v>
      </c>
      <c r="D6" s="369">
        <v>4</v>
      </c>
      <c r="E6" s="369">
        <v>5</v>
      </c>
      <c r="F6" s="369">
        <v>6</v>
      </c>
      <c r="G6" s="369">
        <v>7</v>
      </c>
    </row>
    <row r="7" spans="1:7" x14ac:dyDescent="0.25">
      <c r="A7" s="370">
        <v>1</v>
      </c>
      <c r="B7" s="371" t="s">
        <v>356</v>
      </c>
      <c r="C7" s="372">
        <v>123362819.33</v>
      </c>
      <c r="D7" s="437">
        <v>6.9133968664737023E-3</v>
      </c>
      <c r="E7" s="357">
        <v>62062992</v>
      </c>
      <c r="F7" s="437">
        <v>1.0411517291752079E-2</v>
      </c>
      <c r="G7" s="373">
        <v>6429000.1100000003</v>
      </c>
    </row>
    <row r="8" spans="1:7" x14ac:dyDescent="0.25">
      <c r="A8" s="374">
        <v>2</v>
      </c>
      <c r="B8" s="375" t="s">
        <v>357</v>
      </c>
      <c r="C8" s="376">
        <v>1435977031.9100001</v>
      </c>
      <c r="D8" s="358">
        <v>8.0473834552843973E-2</v>
      </c>
      <c r="E8" s="376">
        <v>614813718.15999997</v>
      </c>
      <c r="F8" s="358">
        <v>0.10313946285137573</v>
      </c>
      <c r="G8" s="377">
        <v>49393928.689999998</v>
      </c>
    </row>
    <row r="9" spans="1:7" x14ac:dyDescent="0.25">
      <c r="A9" s="374">
        <v>3</v>
      </c>
      <c r="B9" s="375" t="s">
        <v>371</v>
      </c>
      <c r="C9" s="376">
        <v>6703500902.4300003</v>
      </c>
      <c r="D9" s="358">
        <v>0.37567204109766189</v>
      </c>
      <c r="E9" s="376">
        <v>1929781437.6500001</v>
      </c>
      <c r="F9" s="358">
        <v>0.32373484036018058</v>
      </c>
      <c r="G9" s="377">
        <v>101519535.43000001</v>
      </c>
    </row>
    <row r="10" spans="1:7" x14ac:dyDescent="0.25">
      <c r="A10" s="374">
        <v>4</v>
      </c>
      <c r="B10" s="375" t="s">
        <v>372</v>
      </c>
      <c r="C10" s="376">
        <v>150739725.59</v>
      </c>
      <c r="D10" s="358">
        <v>8.4476307546060021E-3</v>
      </c>
      <c r="E10" s="376">
        <v>8531608.9000000004</v>
      </c>
      <c r="F10" s="358">
        <v>1.4312393058461626E-3</v>
      </c>
      <c r="G10" s="377">
        <v>16082584.91</v>
      </c>
    </row>
    <row r="11" spans="1:7" x14ac:dyDescent="0.25">
      <c r="A11" s="374">
        <v>5</v>
      </c>
      <c r="B11" s="375" t="s">
        <v>373</v>
      </c>
      <c r="C11" s="376">
        <v>152756255.22999999</v>
      </c>
      <c r="D11" s="358">
        <v>8.5606394372061811E-3</v>
      </c>
      <c r="E11" s="376">
        <v>96011580.010000005</v>
      </c>
      <c r="F11" s="358">
        <v>1.6106639291295421E-2</v>
      </c>
      <c r="G11" s="377">
        <v>-13124375.85</v>
      </c>
    </row>
    <row r="12" spans="1:7" x14ac:dyDescent="0.25">
      <c r="A12" s="374">
        <v>6</v>
      </c>
      <c r="B12" s="360" t="s">
        <v>374</v>
      </c>
      <c r="C12" s="376">
        <v>3146834969.3099999</v>
      </c>
      <c r="D12" s="358">
        <v>0.17635231696465495</v>
      </c>
      <c r="E12" s="376">
        <v>915180435.47000003</v>
      </c>
      <c r="F12" s="358">
        <v>0.15352815940567455</v>
      </c>
      <c r="G12" s="377">
        <v>99054789.969999999</v>
      </c>
    </row>
    <row r="13" spans="1:7" x14ac:dyDescent="0.25">
      <c r="A13" s="374">
        <v>7</v>
      </c>
      <c r="B13" s="375" t="s">
        <v>361</v>
      </c>
      <c r="C13" s="376">
        <v>609754808.27999997</v>
      </c>
      <c r="D13" s="358">
        <v>3.417137354492257E-2</v>
      </c>
      <c r="E13" s="376">
        <v>302185300.19</v>
      </c>
      <c r="F13" s="358">
        <v>5.0693777029658479E-2</v>
      </c>
      <c r="G13" s="377">
        <v>8108604.0099999998</v>
      </c>
    </row>
    <row r="14" spans="1:7" x14ac:dyDescent="0.25">
      <c r="A14" s="374">
        <v>8</v>
      </c>
      <c r="B14" s="375" t="s">
        <v>375</v>
      </c>
      <c r="C14" s="376">
        <v>516925492.97000003</v>
      </c>
      <c r="D14" s="358">
        <v>2.8969110001769379E-2</v>
      </c>
      <c r="E14" s="376">
        <v>134638051.84</v>
      </c>
      <c r="F14" s="358">
        <v>2.2586510248490323E-2</v>
      </c>
      <c r="G14" s="377">
        <v>24811403.789999999</v>
      </c>
    </row>
    <row r="15" spans="1:7" x14ac:dyDescent="0.25">
      <c r="A15" s="374">
        <v>9</v>
      </c>
      <c r="B15" s="375" t="s">
        <v>376</v>
      </c>
      <c r="C15" s="376">
        <v>415496471.45999998</v>
      </c>
      <c r="D15" s="358">
        <v>2.3284908851980951E-2</v>
      </c>
      <c r="E15" s="376">
        <v>200903747.72</v>
      </c>
      <c r="F15" s="358">
        <v>3.3703061614634648E-2</v>
      </c>
      <c r="G15" s="377">
        <v>8197391.8700000001</v>
      </c>
    </row>
    <row r="16" spans="1:7" x14ac:dyDescent="0.25">
      <c r="A16" s="374">
        <v>10</v>
      </c>
      <c r="B16" s="375" t="s">
        <v>377</v>
      </c>
      <c r="C16" s="376">
        <v>68048647.069999993</v>
      </c>
      <c r="D16" s="358">
        <v>3.8135258741375656E-3</v>
      </c>
      <c r="E16" s="376">
        <v>10593994.58</v>
      </c>
      <c r="F16" s="358">
        <v>1.7772194701537723E-3</v>
      </c>
      <c r="G16" s="377">
        <v>319249.63</v>
      </c>
    </row>
    <row r="17" spans="1:9" x14ac:dyDescent="0.25">
      <c r="A17" s="374">
        <v>11</v>
      </c>
      <c r="B17" s="375" t="s">
        <v>378</v>
      </c>
      <c r="C17" s="376">
        <v>95455699.010000005</v>
      </c>
      <c r="D17" s="358">
        <v>5.3494491614809216E-3</v>
      </c>
      <c r="E17" s="376">
        <v>54033190.93</v>
      </c>
      <c r="F17" s="358">
        <v>9.0644598909481611E-3</v>
      </c>
      <c r="G17" s="377">
        <v>-3478149.63</v>
      </c>
    </row>
    <row r="18" spans="1:9" x14ac:dyDescent="0.25">
      <c r="A18" s="374">
        <v>12</v>
      </c>
      <c r="B18" s="375" t="s">
        <v>379</v>
      </c>
      <c r="C18" s="376">
        <v>1960806731.3199999</v>
      </c>
      <c r="D18" s="358">
        <v>0.10988590554019263</v>
      </c>
      <c r="E18" s="376">
        <v>593036330.69000006</v>
      </c>
      <c r="F18" s="358">
        <v>9.9486148067372257E-2</v>
      </c>
      <c r="G18" s="377">
        <v>42724043.5</v>
      </c>
    </row>
    <row r="19" spans="1:9" x14ac:dyDescent="0.25">
      <c r="A19" s="374">
        <v>13</v>
      </c>
      <c r="B19" s="375" t="s">
        <v>363</v>
      </c>
      <c r="C19" s="376">
        <v>81206063.349999994</v>
      </c>
      <c r="D19" s="358">
        <v>4.5508828912280575E-3</v>
      </c>
      <c r="E19" s="376">
        <v>25913869.66</v>
      </c>
      <c r="F19" s="358">
        <v>4.347239689335306E-3</v>
      </c>
      <c r="G19" s="377">
        <v>4569013.13</v>
      </c>
    </row>
    <row r="20" spans="1:9" x14ac:dyDescent="0.25">
      <c r="A20" s="374">
        <v>14</v>
      </c>
      <c r="B20" s="375" t="s">
        <v>365</v>
      </c>
      <c r="C20" s="376">
        <v>518863869.27999997</v>
      </c>
      <c r="D20" s="358">
        <v>2.9077738880230346E-2</v>
      </c>
      <c r="E20" s="376">
        <v>343513547.94999999</v>
      </c>
      <c r="F20" s="358">
        <v>5.7626890505577497E-2</v>
      </c>
      <c r="G20" s="377">
        <v>-18345900.620000001</v>
      </c>
    </row>
    <row r="21" spans="1:9" x14ac:dyDescent="0.25">
      <c r="A21" s="374">
        <v>15</v>
      </c>
      <c r="B21" s="375" t="s">
        <v>366</v>
      </c>
      <c r="C21" s="376">
        <v>950869428.17999995</v>
      </c>
      <c r="D21" s="358">
        <v>5.3287836326278072E-2</v>
      </c>
      <c r="E21" s="376">
        <v>360271556.26999998</v>
      </c>
      <c r="F21" s="358">
        <v>6.0438168012130922E-2</v>
      </c>
      <c r="G21" s="377">
        <v>15604892.66</v>
      </c>
    </row>
    <row r="22" spans="1:9" x14ac:dyDescent="0.25">
      <c r="A22" s="439">
        <v>16</v>
      </c>
      <c r="B22" s="440" t="s">
        <v>367</v>
      </c>
      <c r="C22" s="441">
        <v>913425045.23000002</v>
      </c>
      <c r="D22" s="438">
        <v>5.1189409254332754E-2</v>
      </c>
      <c r="E22" s="441">
        <v>309522627.69999999</v>
      </c>
      <c r="F22" s="438">
        <v>5.1924666965574122E-2</v>
      </c>
      <c r="G22" s="442">
        <v>16581751.26</v>
      </c>
    </row>
    <row r="23" spans="1:9" ht="15" customHeight="1" x14ac:dyDescent="0.25">
      <c r="A23" s="425"/>
      <c r="B23" s="429" t="s">
        <v>26</v>
      </c>
      <c r="C23" s="430">
        <v>17844023959.950001</v>
      </c>
      <c r="D23" s="431">
        <v>1</v>
      </c>
      <c r="E23" s="432">
        <v>5960993989.7200003</v>
      </c>
      <c r="F23" s="431">
        <v>1</v>
      </c>
      <c r="G23" s="432">
        <v>358447762.86000001</v>
      </c>
    </row>
    <row r="26" spans="1:9" x14ac:dyDescent="0.25">
      <c r="A26" s="195" t="s">
        <v>9</v>
      </c>
      <c r="B26" s="195"/>
    </row>
    <row r="27" spans="1:9" x14ac:dyDescent="0.25">
      <c r="B27" s="427" t="s">
        <v>380</v>
      </c>
      <c r="C27" s="427"/>
      <c r="D27" s="427"/>
      <c r="E27" s="427"/>
      <c r="F27" s="427"/>
      <c r="G27" s="427"/>
      <c r="H27" s="427"/>
      <c r="I27" s="427"/>
    </row>
    <row r="28" spans="1:9" x14ac:dyDescent="0.25">
      <c r="B28" s="427" t="s">
        <v>381</v>
      </c>
      <c r="C28" s="427"/>
      <c r="D28" s="427"/>
      <c r="E28" s="427"/>
      <c r="F28" s="427"/>
      <c r="G28" s="427"/>
      <c r="H28" s="427"/>
      <c r="I28" s="427"/>
    </row>
    <row r="29" spans="1:9" x14ac:dyDescent="0.25">
      <c r="B29" s="427" t="s">
        <v>382</v>
      </c>
      <c r="C29" s="427"/>
      <c r="D29" s="427"/>
      <c r="E29" s="427"/>
      <c r="F29" s="427"/>
      <c r="G29" s="427"/>
      <c r="H29" s="427"/>
      <c r="I29" s="427"/>
    </row>
    <row r="30" spans="1:9" ht="46.5" customHeight="1" x14ac:dyDescent="0.25">
      <c r="B30" s="464" t="s">
        <v>370</v>
      </c>
      <c r="C30" s="464"/>
      <c r="D30" s="464"/>
      <c r="E30" s="464"/>
      <c r="F30" s="464"/>
      <c r="G30" s="464"/>
      <c r="H30" s="464"/>
      <c r="I30" s="464"/>
    </row>
    <row r="33" ht="12.75" customHeight="1" x14ac:dyDescent="0.25"/>
    <row r="34" ht="12.75" customHeight="1" x14ac:dyDescent="0.25"/>
    <row r="35" ht="12.75" customHeight="1" x14ac:dyDescent="0.25"/>
  </sheetData>
  <mergeCells count="1">
    <mergeCell ref="B30:I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823094A596D48AC1AD7B15BF01A3F" ma:contentTypeVersion="28" ma:contentTypeDescription="Create a new document." ma:contentTypeScope="" ma:versionID="2871a7ed1cc1540faf4ff2dee346791c">
  <xsd:schema xmlns:xsd="http://www.w3.org/2001/XMLSchema" xmlns:xs="http://www.w3.org/2001/XMLSchema" xmlns:p="http://schemas.microsoft.com/office/2006/metadata/properties" xmlns:ns2="fd1f15c5-d851-459c-a770-a898b15c897d" xmlns:ns3="d8745bc5-821e-4205-946a-621c2da728c8" xmlns:ns4="c00a8a21-9da4-4aff-8ba6-4c4fd1951069" targetNamespace="http://schemas.microsoft.com/office/2006/metadata/properties" ma:root="true" ma:fieldsID="9c46a35f017d306e1c726b08525a7dc8" ns2:_="" ns3:_="" ns4:_="">
    <xsd:import namespace="fd1f15c5-d851-459c-a770-a898b15c897d"/>
    <xsd:import namespace="d8745bc5-821e-4205-946a-621c2da728c8"/>
    <xsd:import namespace="c00a8a21-9da4-4aff-8ba6-4c4fd1951069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4:Izreka" minOccurs="0"/>
                <xsd:element ref="ns4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f15c5-d851-459c-a770-a898b15c897d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a8a21-9da4-4aff-8ba6-4c4fd1951069" elementFormDefault="qualified">
    <xsd:import namespace="http://schemas.microsoft.com/office/2006/documentManagement/types"/>
    <xsd:import namespace="http://schemas.microsoft.com/office/infopath/2007/PartnerControls"/>
    <xsd:element name="Izreka" ma:index="20" nillable="true" ma:displayName="Izreka" ma:hidden="true" ma:internalName="Izreka" ma:readOnly="false">
      <xsd:simpleType>
        <xsd:restriction base="dms:Note"/>
      </xsd:simpleType>
    </xsd:element>
    <xsd:element name="Za_x0020_arhivu" ma:index="23" nillable="true" ma:displayName="Za arhivu" ma:internalName="Za_x0020_arhivu">
      <xsd:simpleType>
        <xsd:restriction base="dms:Choice">
          <xsd:enumeration value=""/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fd1f15c5-d851-459c-a770-a898b15c897d" xsi:nil="true"/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Izreka xmlns="c00a8a21-9da4-4aff-8ba6-4c4fd1951069" xsi:nil="true"/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Za_x0020_arhivu xmlns="c00a8a21-9da4-4aff-8ba6-4c4fd1951069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</documentManagement>
</p:properties>
</file>

<file path=customXml/itemProps1.xml><?xml version="1.0" encoding="utf-8"?>
<ds:datastoreItem xmlns:ds="http://schemas.openxmlformats.org/officeDocument/2006/customXml" ds:itemID="{6935BE50-C90D-4697-A517-FA18F78FB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f15c5-d851-459c-a770-a898b15c897d"/>
    <ds:schemaRef ds:uri="d8745bc5-821e-4205-946a-621c2da728c8"/>
    <ds:schemaRef ds:uri="c00a8a21-9da4-4aff-8ba6-4c4fd1951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7D430D-0D50-4E86-8A71-013B36D4D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F8805-8ACC-4F58-BDEF-AF7677CF7CDB}">
  <ds:schemaRefs>
    <ds:schemaRef ds:uri="http://schemas.microsoft.com/office/2006/metadata/properties"/>
    <ds:schemaRef ds:uri="http://schemas.microsoft.com/office/infopath/2007/PartnerControls"/>
    <ds:schemaRef ds:uri="fd1f15c5-d851-459c-a770-a898b15c897d"/>
    <ds:schemaRef ds:uri="d8745bc5-821e-4205-946a-621c2da728c8"/>
    <ds:schemaRef ds:uri="c00a8a21-9da4-4aff-8ba6-4c4fd19510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sadrzaj</vt:lpstr>
      <vt:lpstr>inv.drustva</vt:lpstr>
      <vt:lpstr>drustva za upravljanje IF </vt:lpstr>
      <vt:lpstr>UCITS </vt:lpstr>
      <vt:lpstr>AIF </vt:lpstr>
      <vt:lpstr>omd&amp;dmd</vt:lpstr>
      <vt:lpstr>omf&amp;dmf</vt:lpstr>
      <vt:lpstr>osiguranje_zivot</vt:lpstr>
      <vt:lpstr>osiguranje_nezivot</vt:lpstr>
      <vt:lpstr>osiguranje_ukupno</vt:lpstr>
      <vt:lpstr>leasing</vt:lpstr>
      <vt:lpstr>faktoring</vt:lpstr>
      <vt:lpstr>'AIF '!Print_Area</vt:lpstr>
      <vt:lpstr>'drustva za upravljanje IF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2018-08-08T13:30:06Z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0x01010041F823094A596D48AC1AD7B15BF01A3F</vt:lpwstr>
  </property>
</Properties>
</file>