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pravilnici i teh upute\Engleska verzija\Za objavu\"/>
    </mc:Choice>
  </mc:AlternateContent>
  <workbookProtection workbookAlgorithmName="SHA-512" workbookHashValue="l749ATwUW2anz8aJ9Upk8d8HSBEj2dpzAqlKvE/ihHC4Q7LyB7uOtDSu71a+VC3nRVGwYserdh8xVC26E9Ejew==" workbookSaltValue="uDQgRVbqvC2StJyL++5y4g==" workbookSpinCount="100000" lockStructure="1"/>
  <bookViews>
    <workbookView xWindow="0" yWindow="0" windowWidth="23040" windowHeight="9192"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sheet'!$A$1:$I$69</definedName>
    <definedName name="_xlnm.Print_Area" localSheetId="4">CF_D!$A$1:$I$43</definedName>
    <definedName name="_xlnm.Print_Area" localSheetId="3">CF_I!$A$1:$I$39</definedName>
    <definedName name="_xlnm.Print_Area" localSheetId="5">SOCE!$A$1:$P$42</definedName>
  </definedNames>
  <calcPr calcId="162913"/>
</workbook>
</file>

<file path=xl/calcChain.xml><?xml version="1.0" encoding="utf-8"?>
<calcChain xmlns="http://schemas.openxmlformats.org/spreadsheetml/2006/main">
  <c r="P42" i="22" l="1"/>
  <c r="P39" i="22"/>
  <c r="P26" i="22"/>
  <c r="P27" i="22"/>
  <c r="P28" i="22"/>
  <c r="P29" i="22"/>
  <c r="P30" i="22"/>
  <c r="P31" i="22"/>
  <c r="P32" i="22"/>
  <c r="P33" i="22"/>
  <c r="P34" i="22"/>
  <c r="P35" i="22"/>
  <c r="P36" i="22"/>
  <c r="P37" i="22"/>
  <c r="P38" i="22"/>
  <c r="P40" i="22"/>
  <c r="P41" i="22"/>
  <c r="P25" i="22"/>
  <c r="P7" i="22"/>
  <c r="P8" i="22"/>
  <c r="P10" i="22"/>
  <c r="P11" i="22"/>
  <c r="P12" i="22"/>
  <c r="P13" i="22"/>
  <c r="P14" i="22"/>
  <c r="P15" i="22"/>
  <c r="P16" i="22"/>
  <c r="P17" i="22"/>
  <c r="P18" i="22"/>
  <c r="P19" i="22"/>
  <c r="P20" i="22"/>
  <c r="P21" i="22"/>
  <c r="P22" i="22"/>
  <c r="P6" i="22"/>
  <c r="N42" i="22"/>
  <c r="N36" i="22"/>
  <c r="O28" i="22"/>
  <c r="N17" i="22"/>
  <c r="N28" i="22"/>
  <c r="O9" i="22"/>
  <c r="N9" i="22"/>
  <c r="N23" i="22" s="1"/>
  <c r="M9" i="22"/>
  <c r="H42" i="22" l="1"/>
  <c r="H36" i="22"/>
  <c r="H28" i="22"/>
  <c r="M42" i="22"/>
  <c r="O36" i="22"/>
  <c r="O42" i="22" s="1"/>
  <c r="I36" i="22"/>
  <c r="I42" i="22" s="1"/>
  <c r="J36" i="22"/>
  <c r="K36" i="22"/>
  <c r="L36" i="22"/>
  <c r="M36" i="22"/>
  <c r="I28" i="22"/>
  <c r="J28" i="22"/>
  <c r="K28" i="22"/>
  <c r="K42" i="22" s="1"/>
  <c r="L28" i="22"/>
  <c r="L42" i="22" s="1"/>
  <c r="M28" i="22"/>
  <c r="O17" i="22"/>
  <c r="O23" i="22" s="1"/>
  <c r="I17" i="22"/>
  <c r="J17" i="22"/>
  <c r="K17" i="22"/>
  <c r="K23" i="22" s="1"/>
  <c r="L17" i="22"/>
  <c r="M17" i="22"/>
  <c r="M23" i="22" s="1"/>
  <c r="H17" i="22"/>
  <c r="I9" i="22"/>
  <c r="J9" i="22"/>
  <c r="K9" i="22"/>
  <c r="L9" i="22"/>
  <c r="L23" i="22" s="1"/>
  <c r="H9" i="22"/>
  <c r="I7" i="21"/>
  <c r="I34" i="21"/>
  <c r="H34" i="21"/>
  <c r="H7" i="21"/>
  <c r="H41" i="21" s="1"/>
  <c r="H43" i="21" s="1"/>
  <c r="I31" i="20"/>
  <c r="H31" i="20"/>
  <c r="I7" i="20"/>
  <c r="I37" i="20" s="1"/>
  <c r="I39" i="20" s="1"/>
  <c r="H7" i="20"/>
  <c r="H37" i="20" s="1"/>
  <c r="H39" i="20" s="1"/>
  <c r="I51" i="19"/>
  <c r="I47" i="19"/>
  <c r="I44" i="19"/>
  <c r="H51" i="19"/>
  <c r="H47" i="19"/>
  <c r="H44" i="19"/>
  <c r="I38" i="19"/>
  <c r="H38" i="19"/>
  <c r="H26" i="19"/>
  <c r="H32" i="19" s="1"/>
  <c r="I26" i="19"/>
  <c r="I32" i="19" s="1"/>
  <c r="I14" i="19"/>
  <c r="H14" i="19"/>
  <c r="I8" i="19"/>
  <c r="I17" i="19" s="1"/>
  <c r="I33" i="19" s="1"/>
  <c r="I35" i="19" s="1"/>
  <c r="H8" i="19"/>
  <c r="H17" i="19" s="1"/>
  <c r="H33" i="19" s="1"/>
  <c r="H35" i="19" s="1"/>
  <c r="J23" i="22" l="1"/>
  <c r="P9" i="22"/>
  <c r="I23" i="22"/>
  <c r="H23" i="22"/>
  <c r="J42" i="22"/>
  <c r="H43" i="19"/>
  <c r="H37" i="19" s="1"/>
  <c r="H55" i="19" s="1"/>
  <c r="I41" i="21"/>
  <c r="I43" i="21" s="1"/>
  <c r="I43" i="19"/>
  <c r="I37" i="19"/>
  <c r="I55" i="19" s="1"/>
  <c r="H61" i="18"/>
  <c r="H65" i="18" s="1"/>
  <c r="I61" i="18"/>
  <c r="I65" i="18" s="1"/>
  <c r="I47" i="18"/>
  <c r="H47" i="18"/>
  <c r="I44" i="18"/>
  <c r="H44" i="18"/>
  <c r="H36" i="18"/>
  <c r="I36" i="18"/>
  <c r="I52" i="18" s="1"/>
  <c r="I27" i="18"/>
  <c r="H27" i="18"/>
  <c r="I23" i="18"/>
  <c r="H23" i="18"/>
  <c r="I9" i="18"/>
  <c r="I33" i="18" s="1"/>
  <c r="I53" i="18" s="1"/>
  <c r="I55" i="18" s="1"/>
  <c r="H10" i="18"/>
  <c r="H9" i="18" s="1"/>
  <c r="I10" i="18"/>
  <c r="P23" i="22" l="1"/>
  <c r="H33" i="18"/>
  <c r="H52" i="18"/>
  <c r="H53" i="18" l="1"/>
  <c r="H55" i="18" s="1"/>
</calcChain>
</file>

<file path=xl/sharedStrings.xml><?xml version="1.0" encoding="utf-8"?>
<sst xmlns="http://schemas.openxmlformats.org/spreadsheetml/2006/main" count="328" uniqueCount="324">
  <si>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</si>
  <si>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</si>
  <si>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</si>
  <si>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b/>
        <sz val="9"/>
        <rFont val="Arial"/>
        <family val="2"/>
        <charset val="238"/>
      </rPr>
      <t>dd.mm.yyyy </t>
    </r>
  </si>
  <si>
    <r>
      <rPr>
        <sz val="9"/>
        <rFont val="Arial"/>
        <family val="2"/>
        <charset val="238"/>
      </rPr>
      <t>to</t>
    </r>
  </si>
  <si>
    <r>
      <rPr>
        <b/>
        <sz val="9"/>
        <rFont val="Arial"/>
        <family val="2"/>
        <charset val="238"/>
      </rPr>
      <t> dd.mm.yyyy</t>
    </r>
  </si>
  <si>
    <r>
      <rPr>
        <b/>
        <sz val="9"/>
        <rFont val="Arial"/>
        <family val="2"/>
        <charset val="238"/>
      </rPr>
      <t>Year:</t>
    </r>
  </si>
  <si>
    <r>
      <rPr>
        <b/>
        <sz val="9"/>
        <rFont val="Arial"/>
        <family val="2"/>
        <charset val="238"/>
      </rPr>
      <t>Semmi-annual period</t>
    </r>
  </si>
  <si>
    <r>
      <rPr>
        <b/>
        <sz val="12"/>
        <color theme="1"/>
        <rFont val="Arial Rounded MT Bold"/>
        <family val="2"/>
      </rPr>
      <t xml:space="preserve">Semmi-annual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</si>
  <si>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</si>
  <si>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</si>
  <si>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</si>
  <si>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</si>
  <si>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</si>
  <si>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</si>
  <si>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</si>
  <si>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</si>
  <si>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</si>
  <si>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</si>
  <si>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</si>
  <si>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</si>
  <si>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</si>
  <si>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</si>
  <si>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</si>
  <si>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</si>
  <si>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</si>
  <si>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</si>
  <si>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</si>
  <si>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</si>
  <si>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</si>
  <si>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</si>
  <si>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</si>
  <si>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</si>
  <si>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</si>
  <si>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</si>
  <si>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</si>
  <si>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</si>
  <si>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</si>
  <si>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</si>
  <si>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</si>
  <si>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</si>
  <si>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</si>
  <si>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</si>
  <si>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</si>
  <si>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</si>
  <si>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</si>
  <si>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10"/>
        <rFont val="Arial"/>
        <family val="2"/>
        <charset val="238"/>
      </rPr>
      <t>balance as at __.__.____.</t>
    </r>
  </si>
  <si>
    <r>
      <rPr>
        <b/>
        <sz val="10"/>
        <rFont val="Arial"/>
        <family val="2"/>
        <charset val="238"/>
      </rPr>
      <t>Submitter:</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</si>
  <si>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</si>
  <si>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</si>
  <si>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</si>
  <si>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Last day of the current period
</t>
    </r>
  </si>
  <si>
    <r>
      <rPr>
        <b/>
        <sz val="9"/>
        <color rgb="FF000080"/>
        <rFont val="Arial"/>
        <family val="2"/>
        <charset val="238"/>
      </rPr>
      <t>Assets</t>
    </r>
  </si>
  <si>
    <r>
      <rPr>
        <b/>
        <sz val="9"/>
        <rFont val="Arial"/>
        <family val="2"/>
        <charset val="238"/>
      </rPr>
      <t xml:space="preserve">  I Investments </t>
    </r>
    <r>
      <rPr>
        <sz val="8"/>
        <rFont val="Arial"/>
        <family val="2"/>
        <charset val="238"/>
      </rPr>
      <t>(ADP 002 + 005 to 014)</t>
    </r>
  </si>
  <si>
    <r>
      <rPr>
        <sz val="9"/>
        <rFont val="Arial"/>
        <family val="2"/>
        <charset val="238"/>
      </rPr>
      <t xml:space="preserve">  1) Transferable securities </t>
    </r>
    <r>
      <rPr>
        <sz val="8"/>
        <rFont val="Arial"/>
        <family val="2"/>
        <charset val="238"/>
      </rPr>
      <t>(ADP 003 + 004)</t>
    </r>
  </si>
  <si>
    <r>
      <rPr>
        <sz val="9"/>
        <rFont val="Arial"/>
        <family val="2"/>
        <charset val="238"/>
      </rPr>
      <t xml:space="preserve">  - at fair value </t>
    </r>
  </si>
  <si>
    <r>
      <rPr>
        <sz val="9"/>
        <rFont val="Arial"/>
        <family val="2"/>
        <charset val="238"/>
      </rPr>
      <t xml:space="preserve">  - at amortised cost </t>
    </r>
  </si>
  <si>
    <r>
      <rPr>
        <sz val="9"/>
        <rFont val="Arial"/>
        <family val="2"/>
        <charset val="238"/>
      </rPr>
      <t xml:space="preserve">  2) Money market instruments</t>
    </r>
  </si>
  <si>
    <r>
      <rPr>
        <sz val="9"/>
        <rFont val="Arial"/>
        <family val="2"/>
        <charset val="238"/>
      </rPr>
      <t xml:space="preserve">  3) Units in undertakings for collective investments</t>
    </r>
  </si>
  <si>
    <r>
      <rPr>
        <sz val="9"/>
        <rFont val="Arial"/>
        <family val="2"/>
        <charset val="238"/>
      </rPr>
      <t xml:space="preserve">  4) Derivative financial instruments</t>
    </r>
  </si>
  <si>
    <r>
      <rPr>
        <sz val="9"/>
        <rFont val="Arial"/>
        <family val="2"/>
        <charset val="238"/>
      </rPr>
      <t xml:space="preserve">  5) Deposits with credit institutions</t>
    </r>
  </si>
  <si>
    <r>
      <rPr>
        <sz val="9"/>
        <rFont val="Arial"/>
        <family val="2"/>
        <charset val="238"/>
      </rPr>
      <t xml:space="preserve">  6) Property</t>
    </r>
  </si>
  <si>
    <r>
      <rPr>
        <sz val="9"/>
        <rFont val="Arial"/>
        <family val="2"/>
        <charset val="238"/>
      </rPr>
      <t xml:space="preserve">  7) Commodities </t>
    </r>
  </si>
  <si>
    <r>
      <rPr>
        <sz val="9"/>
        <rFont val="Arial"/>
        <family val="2"/>
        <charset val="238"/>
      </rPr>
      <t xml:space="preserve">  8) Stakes in business entities</t>
    </r>
  </si>
  <si>
    <r>
      <rPr>
        <sz val="9"/>
        <rFont val="Arial"/>
        <family val="2"/>
        <charset val="238"/>
      </rPr>
      <t xml:space="preserve">  9) Claims from loans given</t>
    </r>
  </si>
  <si>
    <r>
      <rPr>
        <sz val="9"/>
        <rFont val="Arial"/>
        <family val="2"/>
        <charset val="238"/>
      </rPr>
      <t>10) Quasi-equity instruments</t>
    </r>
  </si>
  <si>
    <r>
      <rPr>
        <sz val="9"/>
        <rFont val="Arial"/>
        <family val="2"/>
        <charset val="238"/>
      </rPr>
      <t>11) Other investments</t>
    </r>
  </si>
  <si>
    <r>
      <rPr>
        <b/>
        <sz val="9"/>
        <rFont val="Arial"/>
        <family val="2"/>
        <charset val="238"/>
      </rPr>
      <t xml:space="preserve"> II Cash and cash equivalents </t>
    </r>
    <r>
      <rPr>
        <sz val="8"/>
        <rFont val="Arial"/>
        <family val="2"/>
        <charset val="238"/>
      </rPr>
      <t>(ADP 016 to 018)</t>
    </r>
  </si>
  <si>
    <r>
      <rPr>
        <sz val="9"/>
        <rFont val="Arial"/>
        <family val="2"/>
        <charset val="238"/>
      </rPr>
      <t xml:space="preserve">  1) Cash</t>
    </r>
  </si>
  <si>
    <r>
      <rPr>
        <sz val="9"/>
        <rFont val="Arial"/>
        <family val="2"/>
        <charset val="238"/>
      </rPr>
      <t xml:space="preserve">  2) Demand deposits </t>
    </r>
  </si>
  <si>
    <r>
      <rPr>
        <sz val="9"/>
        <rFont val="Arial"/>
        <family val="2"/>
        <charset val="238"/>
      </rPr>
      <t xml:space="preserve">  3) Other short-term liquid investments</t>
    </r>
  </si>
  <si>
    <r>
      <rPr>
        <b/>
        <sz val="9"/>
        <rFont val="Arial"/>
        <family val="2"/>
        <charset val="238"/>
      </rPr>
      <t xml:space="preserve">III Receivables </t>
    </r>
    <r>
      <rPr>
        <sz val="8"/>
        <rFont val="Arial"/>
        <family val="2"/>
        <charset val="238"/>
      </rPr>
      <t>(ADP 020 to 023)</t>
    </r>
  </si>
  <si>
    <r>
      <rPr>
        <sz val="9"/>
        <rFont val="Arial"/>
        <family val="2"/>
        <charset val="238"/>
      </rPr>
      <t xml:space="preserve">  1) Dividend and interest receivables</t>
    </r>
  </si>
  <si>
    <r>
      <rPr>
        <sz val="9"/>
        <rFont val="Arial"/>
        <family val="2"/>
        <charset val="238"/>
      </rPr>
      <t xml:space="preserve">  2) Receivables from the sale of investments</t>
    </r>
  </si>
  <si>
    <r>
      <rPr>
        <sz val="9"/>
        <rFont val="Arial"/>
        <family val="2"/>
        <charset val="238"/>
      </rPr>
      <t xml:space="preserve">  3) Receivables from brokers and advances given</t>
    </r>
  </si>
  <si>
    <r>
      <rPr>
        <sz val="9"/>
        <rFont val="Arial"/>
        <family val="2"/>
        <charset val="238"/>
      </rPr>
      <t xml:space="preserve">  4) Prepaid expenses </t>
    </r>
  </si>
  <si>
    <r>
      <rPr>
        <b/>
        <sz val="9"/>
        <rFont val="Arial"/>
        <family val="2"/>
        <charset val="238"/>
      </rPr>
      <t>IV Other assets</t>
    </r>
  </si>
  <si>
    <r>
      <rPr>
        <b/>
        <sz val="9"/>
        <color rgb="FF0000FF"/>
        <rFont val="Arial"/>
        <family val="2"/>
        <charset val="238"/>
      </rPr>
      <t xml:space="preserve">Total assets </t>
    </r>
    <r>
      <rPr>
        <sz val="8"/>
        <color rgb="FF0000FF"/>
        <rFont val="Arial"/>
        <family val="2"/>
        <charset val="238"/>
      </rPr>
      <t>(ADP 001 + 015 + 019 + 024)</t>
    </r>
  </si>
  <si>
    <r>
      <rPr>
        <sz val="9"/>
        <rFont val="Arial"/>
        <family val="2"/>
        <charset val="238"/>
      </rPr>
      <t>Off-balance sheet items - assets</t>
    </r>
  </si>
  <si>
    <r>
      <rPr>
        <b/>
        <sz val="9"/>
        <color rgb="FF000080"/>
        <rFont val="Arial"/>
        <family val="2"/>
        <charset val="238"/>
      </rPr>
      <t>Liabilities</t>
    </r>
  </si>
  <si>
    <r>
      <rPr>
        <b/>
        <sz val="9"/>
        <rFont val="Arial"/>
        <family val="2"/>
        <charset val="238"/>
      </rPr>
      <t xml:space="preserve">  I Payment obligations </t>
    </r>
    <r>
      <rPr>
        <sz val="8"/>
        <rFont val="Arial"/>
        <family val="2"/>
        <charset val="238"/>
      </rPr>
      <t>(ADP 028 to 034)</t>
    </r>
  </si>
  <si>
    <r>
      <rPr>
        <sz val="9"/>
        <rFont val="Arial"/>
        <family val="2"/>
        <charset val="238"/>
      </rPr>
      <t xml:space="preserve">  1) Investment liabilities  </t>
    </r>
  </si>
  <si>
    <r>
      <rPr>
        <sz val="9"/>
        <rFont val="Arial"/>
        <family val="2"/>
        <charset val="238"/>
      </rPr>
      <t xml:space="preserve">  2) Liabilities arising from the redemption of units </t>
    </r>
  </si>
  <si>
    <r>
      <rPr>
        <sz val="9"/>
        <rFont val="Arial"/>
        <family val="2"/>
        <charset val="238"/>
      </rPr>
      <t xml:space="preserve">  3) Liabilities towards brokers</t>
    </r>
  </si>
  <si>
    <r>
      <rPr>
        <sz val="9"/>
        <rFont val="Arial"/>
        <family val="2"/>
        <charset val="238"/>
      </rPr>
      <t xml:space="preserve">  4) Liabilities for management fees</t>
    </r>
  </si>
  <si>
    <r>
      <rPr>
        <sz val="9"/>
        <rFont val="Arial"/>
        <family val="2"/>
        <charset val="238"/>
      </rPr>
      <t xml:space="preserve">  5) Liabilities for advisory fees</t>
    </r>
  </si>
  <si>
    <r>
      <rPr>
        <sz val="9"/>
        <rFont val="Arial"/>
        <family val="2"/>
        <charset val="238"/>
      </rPr>
      <t xml:space="preserve">  6) Liabilities for performance fee</t>
    </r>
  </si>
  <si>
    <r>
      <rPr>
        <sz val="9"/>
        <rFont val="Arial"/>
        <family val="2"/>
        <charset val="238"/>
      </rPr>
      <t xml:space="preserve">  7) Liabilities for interest and other expenses</t>
    </r>
  </si>
  <si>
    <r>
      <rPr>
        <b/>
        <sz val="9"/>
        <rFont val="Arial"/>
        <family val="2"/>
        <charset val="238"/>
      </rPr>
      <t xml:space="preserve"> II Liabilities arising from loans received </t>
    </r>
    <r>
      <rPr>
        <sz val="8"/>
        <rFont val="Arial"/>
        <family val="2"/>
        <charset val="238"/>
      </rPr>
      <t>(ADP 036 + 037)</t>
    </r>
  </si>
  <si>
    <r>
      <rPr>
        <sz val="9"/>
        <rFont val="Arial"/>
        <family val="2"/>
        <charset val="238"/>
      </rPr>
      <t>1) Liabilities arising from loans received from banks</t>
    </r>
  </si>
  <si>
    <r>
      <rPr>
        <sz val="9"/>
        <rFont val="Arial"/>
        <family val="2"/>
        <charset val="238"/>
      </rPr>
      <t>2) Liabilities arising from loans received from other counterparties</t>
    </r>
  </si>
  <si>
    <r>
      <rPr>
        <b/>
        <sz val="9"/>
        <rFont val="Arial"/>
        <family val="2"/>
        <charset val="238"/>
      </rPr>
      <t xml:space="preserve">III Other liabilities </t>
    </r>
    <r>
      <rPr>
        <sz val="8"/>
        <rFont val="Arial"/>
        <family val="2"/>
        <charset val="238"/>
      </rPr>
      <t>(ADP 039 to 041)</t>
    </r>
  </si>
  <si>
    <r>
      <rPr>
        <sz val="9"/>
        <rFont val="Arial"/>
        <family val="2"/>
        <charset val="238"/>
      </rPr>
      <t>1) Liabilities for collateral on return of securities loaned</t>
    </r>
  </si>
  <si>
    <r>
      <rPr>
        <sz val="9"/>
        <rFont val="Arial"/>
        <family val="2"/>
        <charset val="238"/>
      </rPr>
      <t>2) Accrued income</t>
    </r>
  </si>
  <si>
    <r>
      <rPr>
        <sz val="9"/>
        <rFont val="Arial"/>
        <family val="2"/>
        <charset val="238"/>
      </rPr>
      <t>3) Liabilities arising from dividend payments and distributions payable</t>
    </r>
  </si>
  <si>
    <r>
      <rPr>
        <b/>
        <sz val="9"/>
        <rFont val="Arial"/>
        <family val="2"/>
        <charset val="238"/>
      </rPr>
      <t>IV Other liabilities of the AIF</t>
    </r>
  </si>
  <si>
    <r>
      <rPr>
        <b/>
        <sz val="9"/>
        <color rgb="FF0000FF"/>
        <rFont val="Arial"/>
        <family val="2"/>
        <charset val="238"/>
      </rPr>
      <t xml:space="preserve">Total liabilities of the AIF </t>
    </r>
    <r>
      <rPr>
        <sz val="8"/>
        <color rgb="FF0000FF"/>
        <rFont val="Arial"/>
        <family val="2"/>
        <charset val="238"/>
      </rPr>
      <t>(ADP 027 + 035 + 038 + 042)</t>
    </r>
  </si>
  <si>
    <r>
      <rPr>
        <b/>
        <sz val="9"/>
        <color rgb="FF0000FF"/>
        <rFont val="Arial"/>
        <family val="2"/>
        <charset val="238"/>
      </rPr>
      <t>Net assets of the AIF</t>
    </r>
    <r>
      <rPr>
        <sz val="8"/>
        <color rgb="FF0000FF"/>
        <rFont val="Arial"/>
        <family val="2"/>
        <charset val="238"/>
      </rPr>
      <t>(ADP 025-043)</t>
    </r>
  </si>
  <si>
    <r>
      <rPr>
        <b/>
        <sz val="9"/>
        <rFont val="Arial"/>
        <family val="2"/>
        <charset val="238"/>
      </rPr>
      <t xml:space="preserve">Number of shares issued </t>
    </r>
  </si>
  <si>
    <r>
      <rPr>
        <b/>
        <sz val="9"/>
        <rFont val="Arial"/>
        <family val="2"/>
        <charset val="238"/>
      </rPr>
      <t xml:space="preserve">Net assets per share </t>
    </r>
    <r>
      <rPr>
        <sz val="8"/>
        <rFont val="Arial"/>
        <family val="2"/>
        <charset val="238"/>
      </rPr>
      <t>(ADP 044/045)</t>
    </r>
  </si>
  <si>
    <r>
      <rPr>
        <sz val="9"/>
        <rFont val="Arial"/>
        <family val="2"/>
        <charset val="238"/>
      </rPr>
      <t>Initial capital</t>
    </r>
  </si>
  <si>
    <r>
      <rPr>
        <sz val="9"/>
        <rFont val="Arial"/>
        <family val="2"/>
        <charset val="238"/>
      </rPr>
      <t>Premium on shares issued / capital reserves</t>
    </r>
  </si>
  <si>
    <r>
      <rPr>
        <sz val="9"/>
        <rFont val="Arial"/>
        <family val="2"/>
        <charset val="238"/>
      </rPr>
      <t>Treasury shares</t>
    </r>
  </si>
  <si>
    <r>
      <rPr>
        <sz val="9"/>
        <rFont val="Arial"/>
        <family val="2"/>
        <charset val="238"/>
      </rPr>
      <t xml:space="preserve"> Profit/loss for the business year</t>
    </r>
  </si>
  <si>
    <r>
      <rPr>
        <sz val="9"/>
        <rFont val="Arial"/>
        <family val="2"/>
        <charset val="238"/>
      </rPr>
      <t xml:space="preserve"> Retained profit/loss from previous periods</t>
    </r>
  </si>
  <si>
    <r>
      <rPr>
        <sz val="9"/>
        <rFont val="Arial"/>
        <family val="2"/>
        <charset val="238"/>
      </rPr>
      <t>Fair value reserves (ADP 053 + ADP 054)</t>
    </r>
  </si>
  <si>
    <r>
      <rPr>
        <sz val="9"/>
        <rFont val="Arial"/>
        <family val="2"/>
        <charset val="238"/>
      </rPr>
      <t xml:space="preserve"> - financial assets at fair value</t>
    </r>
  </si>
  <si>
    <r>
      <rPr>
        <sz val="9"/>
        <rFont val="Arial"/>
        <family val="2"/>
        <charset val="238"/>
      </rPr>
      <t xml:space="preserve"> - effective portion of hedge accounting</t>
    </r>
  </si>
  <si>
    <r>
      <rPr>
        <sz val="9"/>
        <rFont val="Arial"/>
        <family val="2"/>
        <charset val="238"/>
      </rPr>
      <t xml:space="preserve"> Other revaluation reserves</t>
    </r>
  </si>
  <si>
    <r>
      <rPr>
        <sz val="9"/>
        <rFont val="Arial"/>
        <family val="2"/>
        <charset val="238"/>
      </rPr>
      <t>Total capital and reserves ((Σ from ADP 047 to ADP 052) + ADP 055)</t>
    </r>
  </si>
  <si>
    <r>
      <rPr>
        <sz val="9"/>
        <rFont val="Arial"/>
        <family val="2"/>
        <charset val="238"/>
      </rPr>
      <t>Off-balance sheet items - liabilities</t>
    </r>
  </si>
  <si>
    <r>
      <rPr>
        <b/>
        <sz val="9"/>
        <color rgb="FF000080"/>
        <rFont val="Arial"/>
        <family val="2"/>
        <charset val="238"/>
      </rPr>
      <t>Appendix **</t>
    </r>
  </si>
  <si>
    <r>
      <rPr>
        <sz val="9"/>
        <rFont val="Arial"/>
        <family val="2"/>
        <charset val="238"/>
      </rPr>
      <t>Attributable to owners of the parent</t>
    </r>
  </si>
  <si>
    <r>
      <rPr>
        <sz val="9"/>
        <rFont val="Arial"/>
        <family val="2"/>
        <charset val="238"/>
      </rPr>
      <t>Attributable to non-controlling interests</t>
    </r>
  </si>
  <si>
    <r>
      <rPr>
        <b/>
        <sz val="12"/>
        <rFont val="Arial"/>
        <family val="2"/>
        <charset val="238"/>
      </rPr>
      <t>STATEMENT OF PROFIT OR LOSS</t>
    </r>
  </si>
  <si>
    <r>
      <rPr>
        <b/>
        <sz val="10"/>
        <rFont val="Arial"/>
        <family val="2"/>
        <charset val="238"/>
      </rPr>
      <t>for the period __.__.____ . to __.__.____.</t>
    </r>
  </si>
  <si>
    <r>
      <rPr>
        <b/>
        <sz val="10"/>
        <rFont val="Arial"/>
        <family val="2"/>
        <charset val="238"/>
      </rPr>
      <t>Submitter: 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</si>
  <si>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</si>
  <si>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</si>
  <si>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</si>
  <si>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</si>
  <si>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000080"/>
        <rFont val="Arial"/>
        <family val="2"/>
        <charset val="238"/>
      </rPr>
      <t>Income</t>
    </r>
  </si>
  <si>
    <r>
      <rPr>
        <b/>
        <sz val="9"/>
        <rFont val="Arial"/>
        <family val="2"/>
        <charset val="238"/>
      </rPr>
      <t xml:space="preserve">   I Income from investments </t>
    </r>
    <r>
      <rPr>
        <sz val="8"/>
        <rFont val="Arial"/>
        <family val="2"/>
        <charset val="238"/>
      </rPr>
      <t>(ADP 061 to 063)</t>
    </r>
  </si>
  <si>
    <r>
      <rPr>
        <sz val="9"/>
        <rFont val="Arial"/>
        <family val="2"/>
        <charset val="238"/>
      </rPr>
      <t xml:space="preserve">  1) Income from dividends and share in profit</t>
    </r>
  </si>
  <si>
    <r>
      <rPr>
        <sz val="9"/>
        <rFont val="Arial"/>
        <family val="2"/>
        <charset val="238"/>
      </rPr>
      <t xml:space="preserve">  2) Interest income</t>
    </r>
  </si>
  <si>
    <r>
      <rPr>
        <sz val="9"/>
        <rFont val="Arial"/>
        <family val="2"/>
        <charset val="238"/>
      </rPr>
      <t xml:space="preserve">  3) Rental income</t>
    </r>
  </si>
  <si>
    <r>
      <rPr>
        <b/>
        <sz val="9"/>
        <rFont val="Arial"/>
        <family val="2"/>
        <charset val="238"/>
      </rPr>
      <t xml:space="preserve">  II Realised gains on investments</t>
    </r>
  </si>
  <si>
    <r>
      <rPr>
        <b/>
        <sz val="9"/>
        <rFont val="Arial"/>
        <family val="2"/>
        <charset val="238"/>
      </rPr>
      <t xml:space="preserve"> III Unrealised gains on investments</t>
    </r>
  </si>
  <si>
    <r>
      <rPr>
        <b/>
        <sz val="9"/>
        <rFont val="Arial"/>
        <family val="2"/>
        <charset val="238"/>
      </rPr>
      <t xml:space="preserve">IV Other income </t>
    </r>
    <r>
      <rPr>
        <sz val="8"/>
        <rFont val="Arial"/>
        <family val="2"/>
        <charset val="238"/>
      </rPr>
      <t>(ADP 067+068)</t>
    </r>
  </si>
  <si>
    <r>
      <rPr>
        <sz val="9"/>
        <rFont val="Arial"/>
        <family val="2"/>
        <charset val="238"/>
      </rPr>
      <t xml:space="preserve">  1) Fee income from securities loaned</t>
    </r>
  </si>
  <si>
    <r>
      <rPr>
        <sz val="9"/>
        <rFont val="Arial"/>
        <family val="2"/>
        <charset val="238"/>
      </rPr>
      <t xml:space="preserve">  2) Other income</t>
    </r>
  </si>
  <si>
    <r>
      <rPr>
        <b/>
        <sz val="9"/>
        <color rgb="FF0000FF"/>
        <rFont val="Arial"/>
        <family val="2"/>
        <charset val="238"/>
      </rPr>
      <t xml:space="preserve">Total income </t>
    </r>
    <r>
      <rPr>
        <sz val="8"/>
        <color rgb="FF0000FF"/>
        <rFont val="Arial"/>
        <family val="2"/>
        <charset val="238"/>
      </rPr>
      <t>(ADP 060 + 064 to 066)</t>
    </r>
  </si>
  <si>
    <r>
      <rPr>
        <b/>
        <sz val="9"/>
        <color rgb="FF000080"/>
        <rFont val="Arial"/>
        <family val="2"/>
        <charset val="238"/>
      </rPr>
      <t>Expenditure</t>
    </r>
  </si>
  <si>
    <r>
      <rPr>
        <b/>
        <sz val="9"/>
        <rFont val="Arial"/>
        <family val="2"/>
        <charset val="238"/>
      </rPr>
      <t xml:space="preserve">   I Realised loss on investments</t>
    </r>
  </si>
  <si>
    <r>
      <rPr>
        <b/>
        <sz val="9"/>
        <rFont val="Arial"/>
        <family val="2"/>
        <charset val="238"/>
      </rPr>
      <t xml:space="preserve">  II Unrealised loss on investments</t>
    </r>
  </si>
  <si>
    <r>
      <rPr>
        <b/>
        <sz val="9"/>
        <rFont val="Arial"/>
        <family val="2"/>
        <charset val="238"/>
      </rPr>
      <t xml:space="preserve">  III Loss allowance for expected credit losses</t>
    </r>
  </si>
  <si>
    <r>
      <rPr>
        <b/>
        <sz val="9"/>
        <rFont val="Arial"/>
        <family val="2"/>
        <charset val="238"/>
      </rPr>
      <t xml:space="preserve"> IV Impairment of assets</t>
    </r>
  </si>
  <si>
    <r>
      <rPr>
        <b/>
        <sz val="9"/>
        <rFont val="Arial"/>
        <family val="2"/>
        <charset val="238"/>
      </rPr>
      <t xml:space="preserve">  V Investment advisory fees</t>
    </r>
  </si>
  <si>
    <r>
      <rPr>
        <b/>
        <sz val="9"/>
        <rFont val="Arial"/>
        <family val="2"/>
        <charset val="238"/>
      </rPr>
      <t xml:space="preserve"> VI Management fees</t>
    </r>
  </si>
  <si>
    <r>
      <rPr>
        <b/>
        <sz val="9"/>
        <rFont val="Arial"/>
        <family val="2"/>
        <charset val="238"/>
      </rPr>
      <t>VII Depositary fees</t>
    </r>
  </si>
  <si>
    <r>
      <rPr>
        <b/>
        <sz val="9"/>
        <rFont val="Arial"/>
        <family val="2"/>
        <charset val="238"/>
      </rPr>
      <t xml:space="preserve">VIII Other expenses </t>
    </r>
    <r>
      <rPr>
        <sz val="8"/>
        <rFont val="Arial"/>
        <family val="2"/>
        <charset val="238"/>
      </rPr>
      <t>(ADP 078 to 082)</t>
    </r>
  </si>
  <si>
    <r>
      <rPr>
        <sz val="9"/>
        <rFont val="Arial"/>
        <family val="2"/>
        <charset val="238"/>
      </rPr>
      <t xml:space="preserve">  1) Administrative expenses</t>
    </r>
  </si>
  <si>
    <r>
      <rPr>
        <sz val="9"/>
        <rFont val="Arial"/>
        <family val="2"/>
        <charset val="238"/>
      </rPr>
      <t xml:space="preserve">  2) Professional fees</t>
    </r>
  </si>
  <si>
    <r>
      <rPr>
        <sz val="9"/>
        <rFont val="Arial"/>
        <family val="2"/>
        <charset val="238"/>
      </rPr>
      <t xml:space="preserve">  3) Custodian fees</t>
    </r>
  </si>
  <si>
    <r>
      <rPr>
        <sz val="9"/>
        <rFont val="Arial"/>
        <family val="2"/>
        <charset val="238"/>
      </rPr>
      <t xml:space="preserve">  4) Interest</t>
    </r>
  </si>
  <si>
    <r>
      <rPr>
        <sz val="9"/>
        <rFont val="Arial"/>
        <family val="2"/>
        <charset val="238"/>
      </rPr>
      <t xml:space="preserve">  5) Other expenses</t>
    </r>
  </si>
  <si>
    <r>
      <rPr>
        <b/>
        <sz val="9"/>
        <color rgb="FF0000FF"/>
        <rFont val="Arial"/>
        <family val="2"/>
        <charset val="238"/>
      </rPr>
      <t xml:space="preserve">Total expenses </t>
    </r>
    <r>
      <rPr>
        <sz val="8"/>
        <color rgb="FF0000FF"/>
        <rFont val="Arial"/>
        <family val="2"/>
        <charset val="238"/>
      </rPr>
      <t>(ADP 070 to 077)</t>
    </r>
  </si>
  <si>
    <r>
      <rPr>
        <sz val="9"/>
        <rFont val="Arial"/>
        <family val="2"/>
        <charset val="238"/>
      </rPr>
      <t xml:space="preserve">Pre-tax profit or loss </t>
    </r>
    <r>
      <rPr>
        <sz val="8"/>
        <rFont val="Arial"/>
        <family val="2"/>
        <charset val="238"/>
      </rPr>
      <t>(ADP 069 – 083)</t>
    </r>
  </si>
  <si>
    <r>
      <rPr>
        <sz val="9"/>
        <rFont val="Arial"/>
        <family val="2"/>
        <charset val="238"/>
      </rPr>
      <t>Income tax</t>
    </r>
  </si>
  <si>
    <r>
      <rPr>
        <sz val="9"/>
        <rFont val="Arial"/>
        <family val="2"/>
        <charset val="238"/>
      </rPr>
      <t xml:space="preserve">Profit or loss </t>
    </r>
    <r>
      <rPr>
        <sz val="8"/>
        <rFont val="Arial"/>
        <family val="2"/>
        <charset val="238"/>
      </rPr>
      <t>(ADP 084 - 085)</t>
    </r>
  </si>
  <si>
    <r>
      <rPr>
        <b/>
        <sz val="9"/>
        <color rgb="FF000080"/>
        <rFont val="Arial"/>
        <family val="2"/>
        <charset val="238"/>
      </rPr>
      <t>Other comprehensive income</t>
    </r>
  </si>
  <si>
    <r>
      <rPr>
        <b/>
        <sz val="9"/>
        <rFont val="Arial"/>
        <family val="2"/>
        <charset val="238"/>
      </rPr>
      <t xml:space="preserve">Other comprehensive income </t>
    </r>
    <r>
      <rPr>
        <sz val="9"/>
        <rFont val="Arial"/>
        <family val="2"/>
        <charset val="238"/>
      </rPr>
      <t>(ADP 088 + ADP 093)</t>
    </r>
  </si>
  <si>
    <r>
      <rPr>
        <b/>
        <sz val="9"/>
        <rFont val="Arial"/>
        <family val="2"/>
        <charset val="238"/>
      </rPr>
      <t xml:space="preserve">Items that will not be reclassified to statement of profit or loss </t>
    </r>
    <r>
      <rPr>
        <sz val="9"/>
        <rFont val="Arial"/>
        <family val="2"/>
        <charset val="238"/>
      </rPr>
      <t>(Σ from ADP 089 to ADP 092)</t>
    </r>
  </si>
  <si>
    <r>
      <rPr>
        <sz val="9"/>
        <rFont val="Arial"/>
        <family val="2"/>
        <charset val="238"/>
      </rPr>
      <t>Change in revaluation reserves: property, plant, equipment and intangible assets</t>
    </r>
  </si>
  <si>
    <r>
      <rPr>
        <sz val="9"/>
        <rFont val="Arial"/>
        <family val="2"/>
        <charset val="238"/>
      </rPr>
      <t>Change in the fair value of equity instruments</t>
    </r>
  </si>
  <si>
    <r>
      <rPr>
        <sz val="9"/>
        <rFont val="Arial"/>
        <family val="2"/>
        <charset val="238"/>
      </rPr>
      <t>Changes in other items that will not be reclassified to statement of profit or loss</t>
    </r>
  </si>
  <si>
    <r>
      <rPr>
        <sz val="9"/>
        <rFont val="Arial"/>
        <family val="2"/>
        <charset val="238"/>
      </rPr>
      <t xml:space="preserve"> Income tax relating to items that will not be reclassified</t>
    </r>
  </si>
  <si>
    <r>
      <rPr>
        <b/>
        <sz val="9"/>
        <rFont val="Arial"/>
        <family val="2"/>
        <charset val="238"/>
      </rPr>
      <t xml:space="preserve"> Items that may be reclassified to statement of profit or loss (ADP94 + ADP97 + ADP100 + ADP101 + ADP104)</t>
    </r>
  </si>
  <si>
    <r>
      <rPr>
        <sz val="9"/>
        <rFont val="Arial"/>
        <family val="2"/>
        <charset val="238"/>
      </rPr>
      <t>Change in revaluation reserves: debt securities  (ADP 95 + ADP 96)</t>
    </r>
  </si>
  <si>
    <r>
      <rPr>
        <sz val="9"/>
        <rFont val="Arial"/>
        <family val="2"/>
        <charset val="238"/>
      </rPr>
      <t>- unrealised gains/losses</t>
    </r>
  </si>
  <si>
    <r>
      <rPr>
        <sz val="9"/>
        <rFont val="Arial"/>
        <family val="2"/>
        <charset val="238"/>
      </rPr>
      <t>- transferred to statement of profit or loss (reclassification adjustments)</t>
    </r>
  </si>
  <si>
    <r>
      <rPr>
        <sz val="9"/>
        <rFont val="Arial"/>
        <family val="2"/>
        <charset val="238"/>
      </rPr>
      <t>Change in revaluation reserves: hedge accounting (effective portion) (ADP98 + ADP99)</t>
    </r>
  </si>
  <si>
    <r>
      <rPr>
        <sz val="9"/>
        <rFont val="Arial"/>
        <family val="2"/>
        <charset val="238"/>
      </rPr>
      <t>- gains/losses</t>
    </r>
  </si>
  <si>
    <r>
      <rPr>
        <sz val="9"/>
        <rFont val="Arial"/>
        <family val="2"/>
        <charset val="238"/>
      </rPr>
      <t xml:space="preserve"> - transferred to statement of profit or loss (reclassification adjustments)</t>
    </r>
  </si>
  <si>
    <r>
      <rPr>
        <sz val="9"/>
        <rFont val="Arial"/>
        <family val="2"/>
        <charset val="238"/>
      </rPr>
      <t>Exchange rate differences from translation of foreign operations</t>
    </r>
  </si>
  <si>
    <r>
      <rPr>
        <sz val="9"/>
        <rFont val="Arial"/>
        <family val="2"/>
        <charset val="238"/>
      </rPr>
      <t>Changes in other items that will not be reclassified to statement of profit or loss (ADP102 + ADP103)</t>
    </r>
  </si>
  <si>
    <r>
      <rPr>
        <sz val="9"/>
        <rFont val="Arial"/>
        <family val="2"/>
        <charset val="238"/>
      </rPr>
      <t xml:space="preserve"> - gains/losses</t>
    </r>
  </si>
  <si>
    <r>
      <rPr>
        <sz val="9"/>
        <rFont val="Arial"/>
        <family val="2"/>
        <charset val="238"/>
      </rPr>
      <t xml:space="preserve"> - transferred to statement of profit or loss (reclassification adjustments)</t>
    </r>
  </si>
  <si>
    <r>
      <rPr>
        <sz val="9"/>
        <rFont val="Arial"/>
        <family val="2"/>
        <charset val="238"/>
      </rPr>
      <t>Income tax relating to items that may be reclassified to statement of profit or loss</t>
    </r>
  </si>
  <si>
    <r>
      <rPr>
        <b/>
        <sz val="9"/>
        <color rgb="FF0000FF"/>
        <rFont val="Arial"/>
        <family val="2"/>
        <charset val="238"/>
      </rPr>
      <t xml:space="preserve">Total comprehensive income </t>
    </r>
    <r>
      <rPr>
        <sz val="8"/>
        <color rgb="FF0000FF"/>
        <rFont val="Arial"/>
        <family val="2"/>
        <charset val="238"/>
      </rPr>
      <t>(ADP 086 +087)</t>
    </r>
  </si>
  <si>
    <r>
      <rPr>
        <b/>
        <sz val="9"/>
        <color rgb="FF000080"/>
        <rFont val="Arial"/>
        <family val="2"/>
        <charset val="238"/>
      </rPr>
      <t>Appendix 1</t>
    </r>
  </si>
  <si>
    <r>
      <rPr>
        <sz val="9"/>
        <rFont val="Arial"/>
        <family val="2"/>
        <charset val="238"/>
      </rPr>
      <t>Attributable to owners of the parent</t>
    </r>
  </si>
  <si>
    <r>
      <rPr>
        <sz val="9"/>
        <rFont val="Arial"/>
        <family val="2"/>
        <charset val="238"/>
      </rPr>
      <t>Attributable to non-controlling interests</t>
    </r>
  </si>
  <si>
    <r>
      <rPr>
        <b/>
        <sz val="12"/>
        <rFont val="Arial"/>
        <family val="2"/>
        <charset val="238"/>
      </rPr>
      <t>STATEMENT OF CASH FLOWS - indirect method</t>
    </r>
  </si>
  <si>
    <r>
      <rPr>
        <b/>
        <sz val="10"/>
        <rFont val="Arial"/>
        <family val="2"/>
        <charset val="238"/>
      </rPr>
      <t>for the period __.__.____ . to __.__.____.</t>
    </r>
  </si>
  <si>
    <r>
      <rPr>
        <b/>
        <sz val="8"/>
        <rFont val="Arial"/>
        <family val="2"/>
        <charset val="238"/>
      </rPr>
      <t>Submitter: 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</si>
  <si>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</si>
  <si>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</si>
  <si>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</si>
  <si>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</si>
  <si>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</si>
  <si>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</si>
  <si>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sz val="9"/>
        <rFont val="Arial"/>
        <family val="2"/>
        <charset val="238"/>
      </rPr>
      <t>Cash flow from operating activities (ADP 002 to 024)</t>
    </r>
  </si>
  <si>
    <r>
      <rPr>
        <sz val="9"/>
        <rFont val="Arial"/>
        <family val="2"/>
        <charset val="238"/>
      </rPr>
      <t>Profit or loss</t>
    </r>
  </si>
  <si>
    <r>
      <rPr>
        <sz val="9"/>
        <rFont val="Arial"/>
        <family val="2"/>
        <charset val="238"/>
      </rPr>
      <t>Profit/loss on investments</t>
    </r>
  </si>
  <si>
    <r>
      <rPr>
        <sz val="9"/>
        <rFont val="Arial"/>
        <family val="2"/>
        <charset val="238"/>
      </rPr>
      <t>Net result of impairment for expected credit losses</t>
    </r>
  </si>
  <si>
    <r>
      <rPr>
        <sz val="9"/>
        <rFont val="Arial"/>
        <family val="2"/>
        <charset val="238"/>
      </rPr>
      <t>Depreciation and other value adjustments</t>
    </r>
  </si>
  <si>
    <r>
      <rPr>
        <sz val="9"/>
        <rFont val="Arial"/>
        <family val="2"/>
        <charset val="238"/>
      </rPr>
      <t>Interest income</t>
    </r>
  </si>
  <si>
    <r>
      <rPr>
        <sz val="9"/>
        <rFont val="Arial"/>
        <family val="2"/>
        <charset val="238"/>
      </rPr>
      <t>Interest expenses</t>
    </r>
  </si>
  <si>
    <r>
      <rPr>
        <sz val="9"/>
        <rFont val="Arial"/>
        <family val="2"/>
        <charset val="238"/>
      </rPr>
      <t>Dividend income</t>
    </r>
  </si>
  <si>
    <r>
      <rPr>
        <sz val="9"/>
        <rFont val="Arial"/>
        <family val="2"/>
        <charset val="238"/>
      </rPr>
      <t>Increase (decrease) in investments in transferable securities</t>
    </r>
  </si>
  <si>
    <r>
      <rPr>
        <sz val="9"/>
        <rFont val="Arial"/>
        <family val="2"/>
        <charset val="238"/>
      </rPr>
      <t xml:space="preserve">Increase (decrease) in investments in money market instruments </t>
    </r>
  </si>
  <si>
    <r>
      <rPr>
        <sz val="9"/>
        <rFont val="Arial"/>
        <family val="2"/>
        <charset val="238"/>
      </rPr>
      <t>Increase (decrease) in investments in undertakings for collective investments</t>
    </r>
  </si>
  <si>
    <r>
      <rPr>
        <sz val="9"/>
        <rFont val="Arial"/>
        <family val="2"/>
        <charset val="238"/>
      </rPr>
      <t>Increase (decrease) in investments in derivatives</t>
    </r>
  </si>
  <si>
    <r>
      <rPr>
        <sz val="9"/>
        <rFont val="Arial"/>
        <family val="2"/>
        <charset val="238"/>
      </rPr>
      <t>Increase (decrease) in investments in real estate</t>
    </r>
  </si>
  <si>
    <r>
      <rPr>
        <sz val="9"/>
        <rFont val="Arial"/>
        <family val="2"/>
        <charset val="238"/>
      </rPr>
      <t>Increase (decrease) in investments in commodities</t>
    </r>
  </si>
  <si>
    <r>
      <rPr>
        <sz val="9"/>
        <rFont val="Arial"/>
        <family val="2"/>
        <charset val="238"/>
      </rPr>
      <t>Increase (decrease) in investments in stakes in business entities</t>
    </r>
  </si>
  <si>
    <r>
      <rPr>
        <sz val="9"/>
        <rFont val="Arial"/>
        <family val="2"/>
        <charset val="238"/>
      </rPr>
      <t>Interest received</t>
    </r>
  </si>
  <si>
    <r>
      <rPr>
        <sz val="9"/>
        <rFont val="Arial"/>
        <family val="2"/>
        <charset val="238"/>
      </rPr>
      <t>Interest paid</t>
    </r>
  </si>
  <si>
    <r>
      <rPr>
        <sz val="9"/>
        <rFont val="Arial"/>
        <family val="2"/>
        <charset val="238"/>
      </rPr>
      <t>Dividend received</t>
    </r>
  </si>
  <si>
    <r>
      <rPr>
        <sz val="9"/>
        <rFont val="Arial"/>
        <family val="2"/>
        <charset val="238"/>
      </rPr>
      <t xml:space="preserve">Increase (decrease) in other investments </t>
    </r>
  </si>
  <si>
    <r>
      <rPr>
        <sz val="9"/>
        <rFont val="Arial"/>
        <family val="2"/>
        <charset val="238"/>
      </rPr>
      <t xml:space="preserve">Increase (decrease) in other assets </t>
    </r>
  </si>
  <si>
    <r>
      <rPr>
        <sz val="9"/>
        <rFont val="Arial"/>
        <family val="2"/>
        <charset val="238"/>
      </rPr>
      <t xml:space="preserve">Increase (decrease) in liabilities from investments </t>
    </r>
  </si>
  <si>
    <r>
      <rPr>
        <sz val="9"/>
        <rFont val="Arial"/>
        <family val="2"/>
        <charset val="238"/>
      </rPr>
      <t>Increase (decrease) in liabilities from loans received</t>
    </r>
  </si>
  <si>
    <r>
      <rPr>
        <sz val="9"/>
        <rFont val="Arial"/>
        <family val="2"/>
        <charset val="238"/>
      </rPr>
      <t>Increase (decrease) in liabilities for management fee</t>
    </r>
  </si>
  <si>
    <r>
      <rPr>
        <sz val="9"/>
        <rFont val="Arial"/>
        <family val="2"/>
        <charset val="238"/>
      </rPr>
      <t>Increase (decrease) in other liabilities arising from operating activities</t>
    </r>
  </si>
  <si>
    <r>
      <rPr>
        <sz val="9"/>
        <rFont val="Arial"/>
        <family val="2"/>
        <charset val="238"/>
      </rPr>
      <t>Cash flow from financing activities (Σ from ADP26 to ADP33)</t>
    </r>
  </si>
  <si>
    <r>
      <rPr>
        <sz val="9"/>
        <rFont val="Arial"/>
        <family val="2"/>
        <charset val="238"/>
      </rPr>
      <t>Cash receipts from the issue of units/shares</t>
    </r>
  </si>
  <si>
    <r>
      <rPr>
        <sz val="9"/>
        <rFont val="Arial"/>
        <family val="2"/>
        <charset val="238"/>
      </rPr>
      <t>Cash payments for the redemption of units / purchase of treasury shares</t>
    </r>
  </si>
  <si>
    <r>
      <rPr>
        <sz val="9"/>
        <rFont val="Arial"/>
        <family val="2"/>
        <charset val="238"/>
      </rPr>
      <t xml:space="preserve">Payments to unit holders from realised profit/dividend </t>
    </r>
  </si>
  <si>
    <r>
      <rPr>
        <sz val="9"/>
        <rFont val="Arial"/>
        <family val="2"/>
        <charset val="238"/>
      </rPr>
      <t>Other cash receipts from financing activities</t>
    </r>
  </si>
  <si>
    <r>
      <rPr>
        <sz val="9"/>
        <rFont val="Arial"/>
        <family val="2"/>
        <charset val="238"/>
      </rPr>
      <t>Other cash payments from financing activities</t>
    </r>
  </si>
  <si>
    <r>
      <rPr>
        <b/>
        <sz val="9"/>
        <rFont val="Arial"/>
        <family val="2"/>
        <charset val="238"/>
      </rPr>
      <t xml:space="preserve">Net increase (decrease) in cash </t>
    </r>
    <r>
      <rPr>
        <sz val="8"/>
        <rFont val="Arial"/>
        <family val="2"/>
        <charset val="238"/>
      </rPr>
      <t>(ADP 001+025)</t>
    </r>
  </si>
  <si>
    <r>
      <rPr>
        <b/>
        <sz val="9"/>
        <rFont val="Arial"/>
        <family val="2"/>
        <charset val="238"/>
      </rPr>
      <t>Cash at the beginning of period</t>
    </r>
  </si>
  <si>
    <r>
      <rPr>
        <b/>
        <sz val="9"/>
        <rFont val="Arial"/>
        <family val="2"/>
        <charset val="238"/>
      </rPr>
      <t xml:space="preserve">Cash at the end of period </t>
    </r>
    <r>
      <rPr>
        <sz val="8"/>
        <rFont val="Arial"/>
        <family val="2"/>
        <charset val="238"/>
      </rPr>
      <t>(ADP 031+032)</t>
    </r>
  </si>
  <si>
    <r>
      <rPr>
        <b/>
        <sz val="12"/>
        <rFont val="Arial"/>
        <family val="2"/>
        <charset val="238"/>
      </rPr>
      <t>STATEMENT OF CASH FLOWS - direct method</t>
    </r>
  </si>
  <si>
    <r>
      <rPr>
        <b/>
        <sz val="10"/>
        <rFont val="Arial"/>
        <family val="2"/>
        <charset val="238"/>
      </rPr>
      <t>for the period __.__.____ to __.__.____</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</si>
  <si>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</si>
  <si>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</si>
  <si>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</si>
  <si>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</si>
  <si>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</si>
  <si>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</si>
  <si>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</si>
  <si>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rFont val="Arial"/>
        <family val="2"/>
        <charset val="238"/>
      </rPr>
      <t>Cash flow from operating activities (Σ from ADP 002 to ADP 027)</t>
    </r>
  </si>
  <si>
    <r>
      <rPr>
        <sz val="9"/>
        <rFont val="Arial"/>
        <family val="2"/>
        <charset val="238"/>
      </rPr>
      <t>Cash receipts from the sale of transferable securities</t>
    </r>
  </si>
  <si>
    <r>
      <rPr>
        <sz val="9"/>
        <rFont val="Arial"/>
        <family val="2"/>
        <charset val="238"/>
      </rPr>
      <t>Cash payments for the purchase of transferable securities</t>
    </r>
  </si>
  <si>
    <r>
      <rPr>
        <sz val="9"/>
        <rFont val="Arial"/>
        <family val="2"/>
        <charset val="238"/>
      </rPr>
      <t>Cash receipts from the sale of money market instruments</t>
    </r>
  </si>
  <si>
    <r>
      <rPr>
        <sz val="9"/>
        <rFont val="Arial"/>
        <family val="2"/>
        <charset val="238"/>
      </rPr>
      <t>Cash payments for the purchase of money market instruments</t>
    </r>
  </si>
  <si>
    <r>
      <rPr>
        <sz val="9"/>
        <rFont val="Arial"/>
        <family val="2"/>
        <charset val="238"/>
      </rPr>
      <t>Cash receipts from the sale of units in undertakings for collective investments</t>
    </r>
  </si>
  <si>
    <r>
      <rPr>
        <sz val="9"/>
        <rFont val="Arial"/>
        <family val="2"/>
        <charset val="238"/>
      </rPr>
      <t>Cash payments for the purchase of units in undertakings for collective investments</t>
    </r>
  </si>
  <si>
    <r>
      <rPr>
        <sz val="9"/>
        <rFont val="Arial"/>
        <family val="2"/>
        <charset val="238"/>
      </rPr>
      <t>Cash receipts from investments in derivatives</t>
    </r>
  </si>
  <si>
    <r>
      <rPr>
        <sz val="9"/>
        <rFont val="Arial"/>
        <family val="2"/>
        <charset val="238"/>
      </rPr>
      <t>Cash payments for investments in derivatives</t>
    </r>
  </si>
  <si>
    <r>
      <rPr>
        <sz val="9"/>
        <rFont val="Arial"/>
        <family val="2"/>
        <charset val="238"/>
      </rPr>
      <t>Cash receipts from property sale</t>
    </r>
  </si>
  <si>
    <r>
      <rPr>
        <sz val="9"/>
        <rFont val="Arial"/>
        <family val="2"/>
        <charset val="238"/>
      </rPr>
      <t>Cash payments for property purchase</t>
    </r>
  </si>
  <si>
    <r>
      <rPr>
        <sz val="9"/>
        <rFont val="Arial"/>
        <family val="2"/>
        <charset val="238"/>
      </rPr>
      <t>Cash receipts from the sale of commodities</t>
    </r>
  </si>
  <si>
    <r>
      <rPr>
        <sz val="9"/>
        <rFont val="Arial"/>
        <family val="2"/>
        <charset val="238"/>
      </rPr>
      <t>Cash payments for the purchase of commodities</t>
    </r>
  </si>
  <si>
    <r>
      <rPr>
        <sz val="9"/>
        <rFont val="Arial"/>
        <family val="2"/>
        <charset val="238"/>
      </rPr>
      <t>Cash receipts from the sale of stakes in business entities</t>
    </r>
  </si>
  <si>
    <r>
      <rPr>
        <sz val="9"/>
        <rFont val="Arial"/>
        <family val="2"/>
        <charset val="238"/>
      </rPr>
      <t>Cash payments for the purchase of stakes in business entities</t>
    </r>
  </si>
  <si>
    <r>
      <rPr>
        <sz val="9"/>
        <rFont val="Arial"/>
        <family val="2"/>
        <charset val="238"/>
      </rPr>
      <t>Cash receipts from the sale of other investments</t>
    </r>
  </si>
  <si>
    <r>
      <rPr>
        <sz val="9"/>
        <rFont val="Arial"/>
        <family val="2"/>
        <charset val="238"/>
      </rPr>
      <t>Cash payments for the purchase of other investments</t>
    </r>
  </si>
  <si>
    <r>
      <rPr>
        <sz val="9"/>
        <rFont val="Arial"/>
        <family val="2"/>
        <charset val="238"/>
      </rPr>
      <t>Dividend received</t>
    </r>
  </si>
  <si>
    <r>
      <rPr>
        <sz val="9"/>
        <rFont val="Arial"/>
        <family val="2"/>
        <charset val="238"/>
      </rPr>
      <t>Interest received</t>
    </r>
  </si>
  <si>
    <r>
      <rPr>
        <sz val="9"/>
        <rFont val="Arial"/>
        <family val="2"/>
        <charset val="238"/>
      </rPr>
      <t>Interest paid</t>
    </r>
  </si>
  <si>
    <r>
      <rPr>
        <sz val="9"/>
        <rFont val="Arial"/>
        <family val="2"/>
        <charset val="238"/>
      </rPr>
      <t xml:space="preserve">Cash receipts from loans, deposits, repurchase agreements and similar sale and repurchase agreements </t>
    </r>
  </si>
  <si>
    <r>
      <rPr>
        <sz val="9"/>
        <rFont val="Arial"/>
        <family val="2"/>
        <charset val="238"/>
      </rPr>
      <t xml:space="preserve">Cash payments for loans, deposits, repurchase agreements and similar sale and repurchase agreements </t>
    </r>
  </si>
  <si>
    <r>
      <rPr>
        <sz val="9"/>
        <rFont val="Arial"/>
        <family val="2"/>
        <charset val="238"/>
      </rPr>
      <t>Cash payments for management fees</t>
    </r>
  </si>
  <si>
    <r>
      <rPr>
        <sz val="9"/>
        <rFont val="Arial"/>
        <family val="2"/>
        <charset val="238"/>
      </rPr>
      <t>Cash payments for fees paid to the depositary</t>
    </r>
  </si>
  <si>
    <r>
      <rPr>
        <sz val="9"/>
        <rFont val="Arial"/>
        <family val="2"/>
        <charset val="238"/>
      </rPr>
      <t xml:space="preserve">Cash payments for transaction costs and eligible costs </t>
    </r>
  </si>
  <si>
    <r>
      <rPr>
        <sz val="9"/>
        <rFont val="Arial"/>
        <family val="2"/>
        <charset val="238"/>
      </rPr>
      <t>Other cash receipts from operating activities</t>
    </r>
  </si>
  <si>
    <r>
      <rPr>
        <sz val="9"/>
        <rFont val="Arial"/>
        <family val="2"/>
        <charset val="238"/>
      </rPr>
      <t>Other cash payments from operating activities</t>
    </r>
  </si>
  <si>
    <r>
      <rPr>
        <b/>
        <sz val="9"/>
        <rFont val="Arial"/>
        <family val="2"/>
        <charset val="238"/>
      </rPr>
      <t>Cash flow from financing activities (Σ from ADP 029 to ADP 033)</t>
    </r>
  </si>
  <si>
    <r>
      <rPr>
        <sz val="9"/>
        <rFont val="Arial"/>
        <family val="2"/>
        <charset val="238"/>
      </rPr>
      <t>Cash receipts from the issue of units/shares</t>
    </r>
  </si>
  <si>
    <r>
      <rPr>
        <sz val="9"/>
        <rFont val="Arial"/>
        <family val="2"/>
        <charset val="238"/>
      </rPr>
      <t>Cash payments for the redemption of units / purchase of treasury shares</t>
    </r>
  </si>
  <si>
    <r>
      <rPr>
        <sz val="9"/>
        <rFont val="Arial"/>
        <family val="2"/>
        <charset val="238"/>
      </rPr>
      <t xml:space="preserve">Payments to unit holders from realised profit/dividend </t>
    </r>
  </si>
  <si>
    <r>
      <rPr>
        <sz val="9"/>
        <rFont val="Arial"/>
        <family val="2"/>
        <charset val="238"/>
      </rPr>
      <t>Other cash receipts from financing activities</t>
    </r>
  </si>
  <si>
    <r>
      <rPr>
        <sz val="9"/>
        <rFont val="Arial"/>
        <family val="2"/>
        <charset val="238"/>
      </rPr>
      <t>Other cash payments from financing activities</t>
    </r>
  </si>
  <si>
    <r>
      <rPr>
        <b/>
        <sz val="9"/>
        <rFont val="Arial"/>
        <family val="2"/>
        <charset val="238"/>
      </rPr>
      <t>Effect of exchange rate differences</t>
    </r>
  </si>
  <si>
    <r>
      <rPr>
        <b/>
        <sz val="9"/>
        <rFont val="Arial"/>
        <family val="2"/>
        <charset val="238"/>
      </rPr>
      <t xml:space="preserve">Net increase (decrease) in cash </t>
    </r>
    <r>
      <rPr>
        <b/>
        <sz val="8"/>
        <rFont val="Arial"/>
        <family val="2"/>
        <charset val="238"/>
      </rPr>
      <t>(ADP 001+028+034)</t>
    </r>
  </si>
  <si>
    <r>
      <rPr>
        <b/>
        <sz val="9"/>
        <rFont val="Arial"/>
        <family val="2"/>
        <charset val="238"/>
      </rPr>
      <t>Cash at the beginning of period</t>
    </r>
  </si>
  <si>
    <r>
      <rPr>
        <b/>
        <sz val="9"/>
        <rFont val="Arial"/>
        <family val="2"/>
        <charset val="238"/>
      </rPr>
      <t xml:space="preserve">Cash at the end of period </t>
    </r>
    <r>
      <rPr>
        <b/>
        <sz val="8"/>
        <rFont val="Arial"/>
        <family val="2"/>
        <charset val="238"/>
      </rPr>
      <t>(ADP 035+036)</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</si>
  <si>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</si>
  <si>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</si>
  <si>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</si>
  <si>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</si>
  <si>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</si>
  <si>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Initial capital</t>
    </r>
  </si>
  <si>
    <r>
      <rPr>
        <b/>
        <sz val="8"/>
        <color rgb="FFFFFFFF"/>
        <rFont val="Arial"/>
        <family val="2"/>
        <charset val="238"/>
      </rPr>
      <t>Capital reserves</t>
    </r>
  </si>
  <si>
    <r>
      <rPr>
        <b/>
        <sz val="8"/>
        <color rgb="FFFFFFFF"/>
        <rFont val="Arial"/>
        <family val="2"/>
        <charset val="238"/>
      </rPr>
      <t>Treasury shares</t>
    </r>
  </si>
  <si>
    <r>
      <rPr>
        <b/>
        <sz val="8"/>
        <color rgb="FFFFFFFF"/>
        <rFont val="Arial"/>
        <family val="2"/>
        <charset val="238"/>
      </rPr>
      <t>Fair value reserves</t>
    </r>
  </si>
  <si>
    <r>
      <rPr>
        <b/>
        <sz val="8"/>
        <color rgb="FFFFFFFF"/>
        <rFont val="Arial"/>
        <family val="2"/>
        <charset val="238"/>
      </rPr>
      <t>Other revaluation reserves</t>
    </r>
  </si>
  <si>
    <r>
      <rPr>
        <b/>
        <sz val="8"/>
        <color rgb="FFFFFFFF"/>
        <rFont val="Arial"/>
        <family val="2"/>
        <charset val="238"/>
      </rPr>
      <t>Retained profit or loss brought forward</t>
    </r>
  </si>
  <si>
    <r>
      <rPr>
        <b/>
        <sz val="8"/>
        <color rgb="FFFFFFFF"/>
        <rFont val="Arial"/>
        <family val="2"/>
        <charset val="238"/>
      </rPr>
      <t>Profit or loss for the year (period)</t>
    </r>
  </si>
  <si>
    <r>
      <rPr>
        <b/>
        <sz val="8"/>
        <color rgb="FFFFFFFF"/>
        <rFont val="Arial"/>
        <family val="2"/>
        <charset val="238"/>
      </rPr>
      <t>Attributable to non-controlling interests</t>
    </r>
  </si>
  <si>
    <r>
      <rPr>
        <b/>
        <sz val="8"/>
        <color rgb="FFFFFFFF"/>
        <rFont val="Arial"/>
        <family val="2"/>
        <charset val="238"/>
      </rPr>
      <t>Total capital and reserves</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</si>
  <si>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</si>
  <si>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</si>
  <si>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</si>
  <si>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</si>
  <si>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</si>
  <si>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</si>
  <si>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</si>
  <si>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</si>
  <si>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</si>
  <si>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000080"/>
        <rFont val="Arial"/>
        <family val="2"/>
        <charset val="238"/>
      </rPr>
      <t>Previous period</t>
    </r>
  </si>
  <si>
    <r>
      <rPr>
        <b/>
        <sz val="8"/>
        <rFont val="Arial"/>
        <family val="2"/>
        <charset val="238"/>
      </rPr>
      <t xml:space="preserve"> Balance on the first day of the previous business year</t>
    </r>
  </si>
  <si>
    <r>
      <rPr>
        <sz val="8"/>
        <rFont val="Arial"/>
        <family val="2"/>
        <charset val="238"/>
      </rPr>
      <t xml:space="preserve"> Changes in accounting policies</t>
    </r>
  </si>
  <si>
    <r>
      <rPr>
        <sz val="8"/>
        <rFont val="Arial"/>
        <family val="2"/>
        <charset val="238"/>
      </rPr>
      <t xml:space="preserve"> Correction of errors from prior periods </t>
    </r>
  </si>
  <si>
    <r>
      <rPr>
        <b/>
        <sz val="8"/>
        <rFont val="Arial"/>
        <family val="2"/>
        <charset val="238"/>
      </rPr>
      <t xml:space="preserve">Balance on the first day of the previous business year (restated) </t>
    </r>
  </si>
  <si>
    <r>
      <rPr>
        <sz val="8"/>
        <rFont val="Arial"/>
        <family val="2"/>
        <charset val="238"/>
      </rPr>
      <t>Profit or loss for the period</t>
    </r>
  </si>
  <si>
    <r>
      <rPr>
        <sz val="8"/>
        <rFont val="Arial"/>
        <family val="2"/>
        <charset val="238"/>
      </rPr>
      <t>Changes in the fair value of financial instruments</t>
    </r>
  </si>
  <si>
    <r>
      <rPr>
        <sz val="8"/>
        <rFont val="Arial"/>
        <family val="2"/>
        <charset val="238"/>
      </rPr>
      <t>Other gains and losses arising from investments in financial instruments</t>
    </r>
  </si>
  <si>
    <r>
      <rPr>
        <sz val="8"/>
        <rFont val="Arial"/>
        <family val="2"/>
        <charset val="238"/>
      </rPr>
      <t>Net result of hedge accounting</t>
    </r>
  </si>
  <si>
    <r>
      <rPr>
        <sz val="8"/>
        <rFont val="Arial"/>
        <family val="2"/>
        <charset val="238"/>
      </rPr>
      <t>Changes in other revaluation reserves (property, plant, equipment and intangible assets)</t>
    </r>
  </si>
  <si>
    <r>
      <rPr>
        <sz val="8"/>
        <rFont val="Arial"/>
        <family val="2"/>
        <charset val="238"/>
      </rPr>
      <t>Exchange rate differences from translation of foreign operations</t>
    </r>
  </si>
  <si>
    <r>
      <rPr>
        <sz val="8"/>
        <rFont val="Arial"/>
        <family val="2"/>
        <charset val="238"/>
      </rPr>
      <t>Other changes in equity unrelated to owners</t>
    </r>
  </si>
  <si>
    <r>
      <rPr>
        <b/>
        <sz val="8"/>
        <rFont val="Arial"/>
        <family val="2"/>
        <charset val="238"/>
      </rPr>
      <t xml:space="preserve"> Total directly recognised income and expenses of the previous year (previous year periods) </t>
    </r>
  </si>
  <si>
    <r>
      <rPr>
        <sz val="8"/>
        <rFont val="Arial"/>
        <family val="2"/>
        <charset val="238"/>
      </rPr>
      <t xml:space="preserve"> Increase/decrease in subscribed capital</t>
    </r>
  </si>
  <si>
    <r>
      <rPr>
        <sz val="8"/>
        <rFont val="Arial"/>
        <family val="2"/>
        <charset val="238"/>
      </rPr>
      <t>Other contributions by owners</t>
    </r>
  </si>
  <si>
    <r>
      <rPr>
        <sz val="8"/>
        <rFont val="Arial"/>
        <family val="2"/>
        <charset val="238"/>
      </rPr>
      <t>Redemption of own units / treasury shares</t>
    </r>
  </si>
  <si>
    <r>
      <rPr>
        <sz val="8"/>
        <rFont val="Arial"/>
        <family val="2"/>
        <charset val="238"/>
      </rPr>
      <t>Payment of share in profit</t>
    </r>
  </si>
  <si>
    <r>
      <rPr>
        <sz val="8"/>
        <rFont val="Arial"/>
        <family val="2"/>
        <charset val="238"/>
      </rPr>
      <t>Other distribution to owners</t>
    </r>
  </si>
  <si>
    <r>
      <rPr>
        <b/>
        <sz val="8"/>
        <rFont val="Arial"/>
        <family val="2"/>
        <charset val="238"/>
      </rPr>
      <t xml:space="preserve">Balance on the last day of the reporting period of the previous business year  </t>
    </r>
  </si>
  <si>
    <r>
      <rPr>
        <b/>
        <sz val="8"/>
        <color rgb="FF000080"/>
        <rFont val="Arial"/>
        <family val="2"/>
        <charset val="238"/>
      </rPr>
      <t>Current period</t>
    </r>
  </si>
  <si>
    <r>
      <rPr>
        <b/>
        <sz val="8"/>
        <rFont val="Arial"/>
        <family val="2"/>
        <charset val="238"/>
      </rPr>
      <t xml:space="preserve"> Balance on the first day of the current business year</t>
    </r>
  </si>
  <si>
    <r>
      <rPr>
        <sz val="8"/>
        <rFont val="Arial"/>
        <family val="2"/>
        <charset val="238"/>
      </rPr>
      <t xml:space="preserve"> Changes in accounting policies</t>
    </r>
  </si>
  <si>
    <r>
      <rPr>
        <sz val="8"/>
        <rFont val="Arial"/>
        <family val="2"/>
        <charset val="238"/>
      </rPr>
      <t xml:space="preserve"> Correction of errors from prior periods</t>
    </r>
  </si>
  <si>
    <r>
      <rPr>
        <b/>
        <sz val="8"/>
        <rFont val="Arial"/>
        <family val="2"/>
        <charset val="238"/>
      </rPr>
      <t xml:space="preserve"> Balance on the first day of the current business year (restated)</t>
    </r>
  </si>
  <si>
    <r>
      <rPr>
        <sz val="8"/>
        <rFont val="Arial"/>
        <family val="2"/>
        <charset val="238"/>
      </rPr>
      <t xml:space="preserve"> Profit or loss for the period</t>
    </r>
  </si>
  <si>
    <r>
      <rPr>
        <sz val="8"/>
        <rFont val="Arial"/>
        <family val="2"/>
        <charset val="238"/>
      </rPr>
      <t xml:space="preserve"> Changes in the fair value of financial instruments</t>
    </r>
  </si>
  <si>
    <r>
      <rPr>
        <sz val="8"/>
        <rFont val="Arial"/>
        <family val="2"/>
        <charset val="238"/>
      </rPr>
      <t xml:space="preserve">  Other gains and losses arising from investments in financial instruments</t>
    </r>
  </si>
  <si>
    <r>
      <rPr>
        <sz val="8"/>
        <rFont val="Arial"/>
        <family val="2"/>
        <charset val="238"/>
      </rPr>
      <t xml:space="preserve">  Net result of hedge accounting</t>
    </r>
  </si>
  <si>
    <r>
      <rPr>
        <sz val="8"/>
        <rFont val="Arial"/>
        <family val="2"/>
        <charset val="238"/>
      </rPr>
      <t xml:space="preserve">  Changes in other revaluation reserves (property, plant, equipment and intangible assets)</t>
    </r>
  </si>
  <si>
    <r>
      <rPr>
        <sz val="8"/>
        <rFont val="Arial"/>
        <family val="2"/>
        <charset val="238"/>
      </rPr>
      <t xml:space="preserve">  Exchange rate differences from translation of foreign operations</t>
    </r>
  </si>
  <si>
    <r>
      <rPr>
        <sz val="8"/>
        <rFont val="Arial"/>
        <family val="2"/>
        <charset val="238"/>
      </rPr>
      <t xml:space="preserve">  Other changes in equity unrelated to owners</t>
    </r>
  </si>
  <si>
    <r>
      <rPr>
        <b/>
        <sz val="8"/>
        <rFont val="Arial"/>
        <family val="2"/>
        <charset val="238"/>
      </rPr>
      <t xml:space="preserve">  Total directly recognised income and expenses of the current year (current period) </t>
    </r>
  </si>
  <si>
    <r>
      <rPr>
        <sz val="8"/>
        <rFont val="Arial"/>
        <family val="2"/>
        <charset val="238"/>
      </rPr>
      <t xml:space="preserve">  Increase/decrease in subscribed capital</t>
    </r>
  </si>
  <si>
    <r>
      <rPr>
        <sz val="8"/>
        <rFont val="Arial"/>
        <family val="2"/>
        <charset val="238"/>
      </rPr>
      <t xml:space="preserve">  Other contributions by owners</t>
    </r>
  </si>
  <si>
    <r>
      <rPr>
        <sz val="8"/>
        <rFont val="Arial"/>
        <family val="2"/>
        <charset val="238"/>
      </rPr>
      <t xml:space="preserve">  Redemption of own units / treasury shares</t>
    </r>
  </si>
  <si>
    <r>
      <rPr>
        <sz val="8"/>
        <rFont val="Arial"/>
        <family val="2"/>
        <charset val="238"/>
      </rPr>
      <t xml:space="preserve">  Payment of share in profit</t>
    </r>
  </si>
  <si>
    <r>
      <rPr>
        <sz val="8"/>
        <rFont val="Arial"/>
        <family val="2"/>
        <charset val="238"/>
      </rPr>
      <t xml:space="preserve">  Other distribution to owners</t>
    </r>
  </si>
  <si>
    <r>
      <rPr>
        <b/>
        <sz val="8"/>
        <rFont val="Arial"/>
        <family val="2"/>
        <charset val="238"/>
      </rPr>
      <t xml:space="preserve">  Balance on the last day of the reporting period of the current business year </t>
    </r>
  </si>
  <si>
    <t>NOTES TO FINANCIAL STATEMENTS (PFI)
(drawn up for semi-annual periods)
Name of the issuer:   _______________________________________________________
Personal identification number (OIB):   ________________________________________________________
Reporting period: _____________________________________________
Notes to financial statements for semi-annual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the semi-annual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</si>
  <si>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in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</si>
</sst>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sz val="9"/>
      <color indexed="12"/>
      <name val="Arial"/>
      <family val="2"/>
      <charset val="238"/>
    </font>
    <font>
      <b/>
      <sz val="8"/>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indexed="12"/>
      <name val="Arial"/>
      <family val="2"/>
      <charset val="238"/>
    </font>
    <font>
      <b/>
      <sz val="10"/>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000080"/>
      <name val="Arial"/>
      <family val="2"/>
      <charset val="238"/>
    </font>
    <font>
      <b/>
      <sz val="9"/>
      <color rgb="FF0000FF"/>
      <name val="Arial"/>
      <family val="2"/>
      <charset val="238"/>
    </font>
    <font>
      <sz val="8"/>
      <color rgb="FF0000FF"/>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33">
    <xf numFmtId="0" fontId="0" fillId="0" borderId="0" xfId="0"/>
    <xf numFmtId="0" fontId="0" fillId="0" borderId="0" xfId="0" applyProtection="1"/>
    <xf numFmtId="0" fontId="4" fillId="3" borderId="10"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xf>
    <xf numFmtId="3" fontId="15" fillId="3" borderId="9" xfId="0" applyNumberFormat="1" applyFont="1" applyFill="1" applyBorder="1" applyAlignment="1" applyProtection="1">
      <alignment horizontal="center" vertical="center" wrapText="1"/>
    </xf>
    <xf numFmtId="164" fontId="4" fillId="0" borderId="7"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164" fontId="4" fillId="7" borderId="7" xfId="0" applyNumberFormat="1" applyFont="1" applyFill="1" applyBorder="1" applyAlignment="1" applyProtection="1">
      <alignment horizontal="center" vertical="center"/>
    </xf>
    <xf numFmtId="3" fontId="5" fillId="0" borderId="7" xfId="0" applyNumberFormat="1" applyFont="1" applyFill="1" applyBorder="1" applyAlignment="1" applyProtection="1">
      <alignment horizontal="right" vertical="center" shrinkToFit="1"/>
      <protection locked="0"/>
    </xf>
    <xf numFmtId="0" fontId="11" fillId="0" borderId="0" xfId="3" applyProtection="1"/>
    <xf numFmtId="0" fontId="4" fillId="3" borderId="14" xfId="3" applyFont="1" applyFill="1" applyBorder="1" applyAlignment="1" applyProtection="1">
      <alignment horizontal="center" vertical="center" wrapText="1"/>
    </xf>
    <xf numFmtId="0" fontId="15" fillId="3" borderId="14" xfId="3" applyFont="1" applyFill="1" applyBorder="1" applyAlignment="1" applyProtection="1">
      <alignment horizontal="center" vertical="center"/>
    </xf>
    <xf numFmtId="3" fontId="15" fillId="3" borderId="14" xfId="3" applyNumberFormat="1" applyFont="1" applyFill="1" applyBorder="1" applyAlignment="1" applyProtection="1">
      <alignment horizontal="center" vertical="center" wrapText="1"/>
    </xf>
    <xf numFmtId="164" fontId="4" fillId="7"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0" fontId="5" fillId="0" borderId="0" xfId="0"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 fillId="0" borderId="0" xfId="3" applyFont="1" applyProtection="1"/>
    <xf numFmtId="0" fontId="9" fillId="3" borderId="14" xfId="0" applyFont="1" applyFill="1" applyBorder="1" applyAlignment="1" applyProtection="1">
      <alignment horizontal="center" vertical="center" wrapText="1"/>
    </xf>
    <xf numFmtId="49" fontId="9" fillId="3" borderId="14" xfId="0" applyNumberFormat="1" applyFont="1" applyFill="1" applyBorder="1" applyAlignment="1" applyProtection="1">
      <alignment horizontal="center" vertical="center"/>
    </xf>
    <xf numFmtId="165" fontId="15" fillId="0" borderId="14" xfId="0" applyNumberFormat="1" applyFont="1" applyFill="1" applyBorder="1" applyAlignment="1" applyProtection="1">
      <alignment horizontal="center" vertical="center"/>
    </xf>
    <xf numFmtId="3" fontId="0" fillId="0" borderId="0" xfId="0" applyNumberFormat="1" applyProtection="1"/>
    <xf numFmtId="3" fontId="15" fillId="3" borderId="11" xfId="0" applyNumberFormat="1" applyFont="1" applyFill="1" applyBorder="1" applyAlignment="1" applyProtection="1">
      <alignment horizontal="center" vertical="center" wrapText="1"/>
    </xf>
    <xf numFmtId="3" fontId="15" fillId="3" borderId="10" xfId="0" applyNumberFormat="1" applyFont="1" applyFill="1" applyBorder="1" applyAlignment="1" applyProtection="1">
      <alignment horizontal="center" vertical="center" wrapText="1"/>
    </xf>
    <xf numFmtId="3" fontId="14" fillId="7" borderId="7" xfId="0" applyNumberFormat="1" applyFont="1" applyFill="1" applyBorder="1" applyAlignment="1" applyProtection="1">
      <alignment horizontal="right" vertical="center" shrinkToFit="1"/>
    </xf>
    <xf numFmtId="3" fontId="5" fillId="7" borderId="7" xfId="0" applyNumberFormat="1" applyFont="1" applyFill="1" applyBorder="1" applyAlignment="1" applyProtection="1">
      <alignment horizontal="right" vertical="center" shrinkToFit="1"/>
    </xf>
    <xf numFmtId="3" fontId="5" fillId="0" borderId="8" xfId="0" applyNumberFormat="1" applyFont="1" applyFill="1" applyBorder="1" applyAlignment="1" applyProtection="1">
      <alignment horizontal="right" vertical="center" shrinkToFit="1"/>
      <protection locked="0"/>
    </xf>
    <xf numFmtId="3" fontId="11" fillId="0" borderId="0" xfId="3" applyNumberFormat="1" applyProtection="1"/>
    <xf numFmtId="3" fontId="14" fillId="7" borderId="14" xfId="0" applyNumberFormat="1" applyFont="1" applyFill="1" applyBorder="1" applyAlignment="1" applyProtection="1">
      <alignment horizontal="right" vertical="center" shrinkToFit="1"/>
    </xf>
    <xf numFmtId="3" fontId="5" fillId="0" borderId="14" xfId="0" applyNumberFormat="1" applyFont="1" applyFill="1" applyBorder="1" applyAlignment="1" applyProtection="1">
      <alignment horizontal="right" vertical="center" shrinkToFit="1"/>
      <protection locked="0"/>
    </xf>
    <xf numFmtId="3" fontId="14" fillId="0" borderId="14" xfId="0" applyNumberFormat="1" applyFont="1" applyFill="1" applyBorder="1" applyAlignment="1" applyProtection="1">
      <alignment horizontal="right" vertical="center" shrinkToFit="1"/>
      <protection locked="0"/>
    </xf>
    <xf numFmtId="3" fontId="5" fillId="0" borderId="0" xfId="0" applyNumberFormat="1" applyFont="1" applyProtection="1"/>
    <xf numFmtId="3" fontId="14" fillId="7" borderId="14" xfId="0" applyNumberFormat="1" applyFont="1" applyFill="1" applyBorder="1" applyAlignment="1" applyProtection="1">
      <alignment vertical="center"/>
    </xf>
    <xf numFmtId="3" fontId="5" fillId="0" borderId="14" xfId="0" applyNumberFormat="1" applyFont="1" applyFill="1" applyBorder="1" applyAlignment="1" applyProtection="1">
      <alignment horizontal="right" vertical="center"/>
      <protection locked="0"/>
    </xf>
    <xf numFmtId="3" fontId="5" fillId="0" borderId="14" xfId="0" applyNumberFormat="1" applyFont="1" applyFill="1" applyBorder="1" applyAlignment="1" applyProtection="1">
      <alignment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4" xfId="0" applyNumberFormat="1" applyFont="1" applyFill="1" applyBorder="1" applyAlignment="1" applyProtection="1">
      <alignment horizontal="center" vertical="center" wrapText="1"/>
    </xf>
    <xf numFmtId="3" fontId="9" fillId="3" borderId="14" xfId="0" applyNumberFormat="1" applyFont="1" applyFill="1" applyBorder="1" applyAlignment="1" applyProtection="1">
      <alignment horizontal="center" vertical="center"/>
    </xf>
    <xf numFmtId="3" fontId="3" fillId="0" borderId="14" xfId="0" applyNumberFormat="1" applyFont="1" applyFill="1" applyBorder="1" applyAlignment="1" applyProtection="1">
      <alignment vertical="center" shrinkToFit="1"/>
      <protection locked="0"/>
    </xf>
    <xf numFmtId="3" fontId="18" fillId="7" borderId="14" xfId="0" applyNumberFormat="1" applyFont="1" applyFill="1" applyBorder="1" applyAlignment="1" applyProtection="1">
      <alignment vertical="center" shrinkToFit="1"/>
    </xf>
    <xf numFmtId="3" fontId="18" fillId="0" borderId="14" xfId="0" applyNumberFormat="1" applyFont="1" applyFill="1" applyBorder="1" applyAlignment="1" applyProtection="1">
      <alignment vertical="center" shrinkToFit="1"/>
      <protection locked="0"/>
    </xf>
    <xf numFmtId="14" fontId="6" fillId="2" borderId="0" xfId="1" applyNumberFormat="1" applyFont="1" applyFill="1" applyBorder="1" applyAlignment="1" applyProtection="1">
      <alignment horizontal="center" vertical="center"/>
      <protection locked="0"/>
    </xf>
    <xf numFmtId="0" fontId="22" fillId="8" borderId="1" xfId="4" applyFont="1" applyFill="1" applyBorder="1"/>
    <xf numFmtId="0" fontId="1" fillId="8" borderId="13" xfId="4" applyFill="1" applyBorder="1"/>
    <xf numFmtId="0" fontId="1" fillId="0" borderId="0" xfId="4"/>
    <xf numFmtId="0" fontId="24" fillId="8" borderId="15" xfId="4" applyFont="1" applyFill="1" applyBorder="1" applyAlignment="1">
      <alignment horizontal="center" vertical="center"/>
    </xf>
    <xf numFmtId="0" fontId="24" fillId="8" borderId="0" xfId="4" applyFont="1" applyFill="1" applyBorder="1" applyAlignment="1">
      <alignment horizontal="center" vertical="center"/>
    </xf>
    <xf numFmtId="0" fontId="24" fillId="8" borderId="16"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17" xfId="4" applyFont="1" applyFill="1" applyBorder="1" applyAlignment="1">
      <alignment vertical="center"/>
    </xf>
    <xf numFmtId="0" fontId="27" fillId="0" borderId="0" xfId="4" applyFont="1" applyFill="1"/>
    <xf numFmtId="0" fontId="4" fillId="8" borderId="15" xfId="4" applyFont="1" applyFill="1" applyBorder="1" applyAlignment="1">
      <alignment vertical="center" wrapText="1"/>
    </xf>
    <xf numFmtId="0" fontId="4" fillId="8" borderId="0" xfId="4" applyFont="1" applyFill="1" applyBorder="1" applyAlignment="1">
      <alignment horizontal="right" vertical="center" wrapText="1"/>
    </xf>
    <xf numFmtId="0" fontId="4" fillId="8" borderId="0" xfId="4" applyFont="1" applyFill="1" applyBorder="1" applyAlignment="1">
      <alignment vertical="center" wrapText="1"/>
    </xf>
    <xf numFmtId="14" fontId="4" fillId="9" borderId="18" xfId="4" applyNumberFormat="1" applyFont="1" applyFill="1" applyBorder="1" applyAlignment="1" applyProtection="1">
      <alignment horizontal="center" vertical="center"/>
      <protection locked="0"/>
    </xf>
    <xf numFmtId="14" fontId="4" fillId="10" borderId="0" xfId="4" applyNumberFormat="1" applyFont="1" applyFill="1" applyBorder="1" applyAlignment="1" applyProtection="1">
      <alignment horizontal="center" vertical="center"/>
      <protection locked="0"/>
    </xf>
    <xf numFmtId="0" fontId="5" fillId="8" borderId="16" xfId="4" applyFont="1" applyFill="1" applyBorder="1" applyAlignment="1">
      <alignment vertical="center"/>
    </xf>
    <xf numFmtId="14" fontId="4" fillId="11" borderId="0" xfId="4" applyNumberFormat="1" applyFont="1" applyFill="1" applyBorder="1" applyAlignment="1" applyProtection="1">
      <alignment horizontal="center" vertical="center"/>
      <protection locked="0"/>
    </xf>
    <xf numFmtId="0" fontId="1" fillId="12" borderId="0" xfId="4" applyFill="1"/>
    <xf numFmtId="1" fontId="4" fillId="9" borderId="18"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1" fontId="5" fillId="8" borderId="0" xfId="4" applyNumberFormat="1" applyFont="1" applyFill="1" applyBorder="1" applyAlignment="1">
      <alignment horizontal="center" vertical="center"/>
    </xf>
    <xf numFmtId="1" fontId="5" fillId="8" borderId="16" xfId="4" applyNumberFormat="1" applyFont="1" applyFill="1" applyBorder="1" applyAlignment="1">
      <alignment vertical="center"/>
    </xf>
    <xf numFmtId="0" fontId="1" fillId="8" borderId="16" xfId="4" applyFill="1" applyBorder="1"/>
    <xf numFmtId="0" fontId="25" fillId="8" borderId="15" xfId="4" applyFont="1" applyFill="1" applyBorder="1" applyAlignment="1">
      <alignment wrapText="1"/>
    </xf>
    <xf numFmtId="0" fontId="25" fillId="8" borderId="16" xfId="4" applyFont="1" applyFill="1" applyBorder="1" applyAlignment="1">
      <alignment wrapText="1"/>
    </xf>
    <xf numFmtId="0" fontId="25" fillId="8" borderId="15" xfId="4" applyFont="1" applyFill="1" applyBorder="1"/>
    <xf numFmtId="0" fontId="25" fillId="8" borderId="0" xfId="4" applyFont="1" applyFill="1" applyBorder="1"/>
    <xf numFmtId="0" fontId="25" fillId="8" borderId="0" xfId="4" applyFont="1" applyFill="1" applyBorder="1" applyAlignment="1">
      <alignment wrapText="1"/>
    </xf>
    <xf numFmtId="0" fontId="25" fillId="8" borderId="16" xfId="4" applyFont="1" applyFill="1" applyBorder="1"/>
    <xf numFmtId="0" fontId="5" fillId="8" borderId="0" xfId="4" applyFont="1" applyFill="1" applyBorder="1" applyAlignment="1">
      <alignment horizontal="right" vertical="center" wrapText="1"/>
    </xf>
    <xf numFmtId="0" fontId="26" fillId="8" borderId="16" xfId="4" applyFont="1" applyFill="1" applyBorder="1" applyAlignment="1">
      <alignment vertical="center"/>
    </xf>
    <xf numFmtId="0" fontId="5" fillId="8" borderId="15" xfId="4" applyFont="1" applyFill="1" applyBorder="1" applyAlignment="1">
      <alignment horizontal="right" vertical="center" wrapText="1"/>
    </xf>
    <xf numFmtId="0" fontId="26" fillId="8" borderId="0" xfId="4" applyFont="1" applyFill="1" applyBorder="1" applyAlignment="1">
      <alignment vertical="center"/>
    </xf>
    <xf numFmtId="0" fontId="25" fillId="8" borderId="0" xfId="4" applyFont="1" applyFill="1" applyBorder="1" applyAlignment="1">
      <alignment vertical="top"/>
    </xf>
    <xf numFmtId="0" fontId="4" fillId="9" borderId="18" xfId="4" applyFont="1" applyFill="1" applyBorder="1" applyAlignment="1" applyProtection="1">
      <alignment horizontal="center" vertical="center"/>
      <protection locked="0"/>
    </xf>
    <xf numFmtId="0" fontId="4" fillId="8" borderId="0" xfId="4" applyFont="1" applyFill="1" applyBorder="1" applyAlignment="1">
      <alignment vertical="center"/>
    </xf>
    <xf numFmtId="0" fontId="28" fillId="8" borderId="0" xfId="4" applyFont="1" applyFill="1" applyBorder="1" applyAlignment="1"/>
    <xf numFmtId="0" fontId="29" fillId="8" borderId="0" xfId="4" applyFont="1" applyFill="1" applyBorder="1" applyAlignment="1">
      <alignment vertical="center"/>
    </xf>
    <xf numFmtId="0" fontId="30" fillId="8" borderId="16" xfId="4" applyFont="1" applyFill="1" applyBorder="1" applyAlignment="1">
      <alignment vertical="center"/>
    </xf>
    <xf numFmtId="0" fontId="4" fillId="8" borderId="0" xfId="4" applyFont="1" applyFill="1" applyBorder="1" applyAlignment="1">
      <alignment horizontal="center" vertical="center"/>
    </xf>
    <xf numFmtId="0" fontId="32" fillId="8" borderId="0" xfId="4" applyFont="1" applyFill="1" applyBorder="1" applyAlignment="1">
      <alignment vertical="center"/>
    </xf>
    <xf numFmtId="0" fontId="33" fillId="8" borderId="0" xfId="4" applyFont="1" applyFill="1" applyBorder="1" applyAlignment="1">
      <alignment vertical="center"/>
    </xf>
    <xf numFmtId="0" fontId="31" fillId="8" borderId="16" xfId="4" applyFont="1" applyFill="1" applyBorder="1" applyAlignment="1">
      <alignment vertical="center"/>
    </xf>
    <xf numFmtId="0" fontId="5" fillId="8" borderId="16" xfId="4" applyFont="1" applyFill="1" applyBorder="1" applyAlignment="1">
      <alignment horizontal="center" vertical="center"/>
    </xf>
    <xf numFmtId="0" fontId="25" fillId="8" borderId="16" xfId="4" applyFont="1" applyFill="1" applyBorder="1" applyAlignment="1">
      <alignment vertical="center"/>
    </xf>
    <xf numFmtId="0" fontId="4" fillId="9" borderId="4" xfId="4" applyFont="1" applyFill="1" applyBorder="1" applyAlignment="1" applyProtection="1">
      <alignment horizontal="center" vertical="center"/>
      <protection locked="0"/>
    </xf>
    <xf numFmtId="0" fontId="25" fillId="8" borderId="0" xfId="4" applyFont="1" applyFill="1" applyBorder="1" applyAlignment="1">
      <alignment vertical="top" wrapText="1"/>
    </xf>
    <xf numFmtId="0" fontId="25" fillId="8" borderId="15" xfId="4" applyFont="1" applyFill="1" applyBorder="1" applyAlignment="1">
      <alignment vertical="top"/>
    </xf>
    <xf numFmtId="0" fontId="28" fillId="8" borderId="16" xfId="4" applyFont="1" applyFill="1" applyBorder="1"/>
    <xf numFmtId="0" fontId="1" fillId="8" borderId="3" xfId="4" applyFill="1" applyBorder="1"/>
    <xf numFmtId="0" fontId="1" fillId="8" borderId="2" xfId="4" applyFill="1" applyBorder="1"/>
    <xf numFmtId="0" fontId="1" fillId="8" borderId="4" xfId="4" applyFill="1" applyBorder="1"/>
    <xf numFmtId="165" fontId="15" fillId="7" borderId="14" xfId="0" applyNumberFormat="1" applyFont="1" applyFill="1" applyBorder="1" applyAlignment="1" applyProtection="1">
      <alignment horizontal="center" vertical="center"/>
    </xf>
    <xf numFmtId="0" fontId="5" fillId="8" borderId="1" xfId="4" applyFont="1" applyFill="1" applyBorder="1" applyAlignment="1">
      <alignment horizontal="left" vertical="center" wrapText="1"/>
    </xf>
    <xf numFmtId="0" fontId="5" fillId="8" borderId="15" xfId="4" applyFont="1" applyFill="1" applyBorder="1" applyAlignment="1">
      <alignment horizontal="right" vertical="center" wrapText="1"/>
    </xf>
    <xf numFmtId="0" fontId="5" fillId="8" borderId="0" xfId="4" applyFont="1" applyFill="1" applyBorder="1" applyAlignment="1">
      <alignment horizontal="right" vertical="center" wrapText="1"/>
    </xf>
    <xf numFmtId="0" fontId="25" fillId="9" borderId="3" xfId="4" applyFont="1" applyFill="1" applyBorder="1" applyAlignment="1" applyProtection="1">
      <alignment vertical="center"/>
      <protection locked="0"/>
    </xf>
    <xf numFmtId="0" fontId="25" fillId="9" borderId="2" xfId="4" applyFont="1" applyFill="1" applyBorder="1" applyAlignment="1" applyProtection="1">
      <alignment vertical="center"/>
      <protection locked="0"/>
    </xf>
    <xf numFmtId="0" fontId="25" fillId="9" borderId="4" xfId="4" applyFont="1" applyFill="1" applyBorder="1" applyAlignment="1" applyProtection="1">
      <alignment vertical="center"/>
      <protection locked="0"/>
    </xf>
    <xf numFmtId="0" fontId="5" fillId="8" borderId="5" xfId="4" applyFont="1" applyFill="1" applyBorder="1" applyAlignment="1">
      <alignment horizontal="left" vertical="center" wrapText="1"/>
    </xf>
    <xf numFmtId="0" fontId="25" fillId="8" borderId="0" xfId="4" applyFont="1" applyFill="1" applyBorder="1"/>
    <xf numFmtId="0" fontId="4" fillId="9" borderId="3" xfId="4" applyFont="1" applyFill="1" applyBorder="1" applyAlignment="1" applyProtection="1">
      <alignment vertical="center"/>
      <protection locked="0"/>
    </xf>
    <xf numFmtId="0" fontId="4" fillId="9" borderId="2" xfId="4" applyFont="1" applyFill="1" applyBorder="1" applyAlignment="1" applyProtection="1">
      <alignment vertical="center"/>
      <protection locked="0"/>
    </xf>
    <xf numFmtId="0" fontId="4" fillId="9" borderId="4" xfId="4" applyFont="1" applyFill="1" applyBorder="1" applyAlignment="1" applyProtection="1">
      <alignment vertical="center"/>
      <protection locked="0"/>
    </xf>
    <xf numFmtId="0" fontId="5" fillId="8" borderId="0" xfId="4" applyFont="1" applyFill="1" applyBorder="1" applyAlignment="1">
      <alignment horizontal="center" vertical="center"/>
    </xf>
    <xf numFmtId="0" fontId="5" fillId="8" borderId="16" xfId="4" applyFont="1" applyFill="1" applyBorder="1" applyAlignment="1">
      <alignment horizontal="center" vertical="center"/>
    </xf>
    <xf numFmtId="0" fontId="25" fillId="8" borderId="0" xfId="4" applyFont="1" applyFill="1" applyBorder="1" applyAlignment="1">
      <alignment vertical="top"/>
    </xf>
    <xf numFmtId="0" fontId="5" fillId="8" borderId="0" xfId="4" applyFont="1" applyFill="1" applyBorder="1" applyAlignment="1">
      <alignment vertical="top"/>
    </xf>
    <xf numFmtId="0" fontId="5" fillId="8" borderId="0" xfId="4" applyFont="1" applyFill="1" applyBorder="1" applyAlignment="1">
      <alignment vertical="center"/>
    </xf>
    <xf numFmtId="0" fontId="4" fillId="9" borderId="3" xfId="4" applyFont="1" applyFill="1" applyBorder="1" applyAlignment="1" applyProtection="1">
      <alignment horizontal="center" vertical="center"/>
      <protection locked="0"/>
    </xf>
    <xf numFmtId="0" fontId="4" fillId="9" borderId="4" xfId="4" applyFont="1" applyFill="1" applyBorder="1" applyAlignment="1" applyProtection="1">
      <alignment horizontal="center" vertical="center"/>
      <protection locked="0"/>
    </xf>
    <xf numFmtId="0" fontId="5" fillId="8" borderId="15" xfId="4" applyFont="1" applyFill="1" applyBorder="1" applyAlignment="1">
      <alignment horizontal="left" vertical="center"/>
    </xf>
    <xf numFmtId="0" fontId="5" fillId="8" borderId="0" xfId="4" applyFont="1" applyFill="1" applyBorder="1" applyAlignment="1">
      <alignment horizontal="left" vertical="center"/>
    </xf>
    <xf numFmtId="0" fontId="25" fillId="8" borderId="0" xfId="4" applyFont="1" applyFill="1" applyBorder="1" applyProtection="1">
      <protection locked="0"/>
    </xf>
    <xf numFmtId="0" fontId="4" fillId="9" borderId="3" xfId="4" applyFont="1" applyFill="1" applyBorder="1" applyAlignment="1" applyProtection="1">
      <alignment horizontal="right" vertical="center"/>
      <protection locked="0"/>
    </xf>
    <xf numFmtId="0" fontId="4" fillId="9" borderId="2" xfId="4" applyFont="1" applyFill="1" applyBorder="1" applyAlignment="1" applyProtection="1">
      <alignment horizontal="right" vertical="center"/>
      <protection locked="0"/>
    </xf>
    <xf numFmtId="0" fontId="4" fillId="9" borderId="4" xfId="4" applyFont="1" applyFill="1" applyBorder="1" applyAlignment="1" applyProtection="1">
      <alignment horizontal="right" vertical="center"/>
      <protection locked="0"/>
    </xf>
    <xf numFmtId="0" fontId="25" fillId="8" borderId="0" xfId="4" applyFont="1" applyFill="1" applyBorder="1" applyAlignment="1">
      <alignment vertical="top" wrapText="1"/>
    </xf>
    <xf numFmtId="0" fontId="31" fillId="8" borderId="0" xfId="4" applyFont="1" applyFill="1" applyBorder="1" applyAlignment="1">
      <alignment vertical="center"/>
    </xf>
    <xf numFmtId="0" fontId="31" fillId="8" borderId="16" xfId="4" applyFont="1" applyFill="1" applyBorder="1" applyAlignment="1">
      <alignment vertical="center"/>
    </xf>
    <xf numFmtId="0" fontId="5" fillId="8" borderId="15" xfId="4" applyFont="1" applyFill="1" applyBorder="1" applyAlignment="1">
      <alignment horizontal="right" vertical="center"/>
    </xf>
    <xf numFmtId="0" fontId="5" fillId="8" borderId="0" xfId="4" applyFont="1" applyFill="1" applyBorder="1" applyAlignment="1">
      <alignment horizontal="right" vertical="center"/>
    </xf>
    <xf numFmtId="0" fontId="5" fillId="8" borderId="15" xfId="4" applyFont="1" applyFill="1" applyBorder="1" applyAlignment="1">
      <alignment horizontal="center" vertical="center"/>
    </xf>
    <xf numFmtId="0" fontId="26" fillId="8" borderId="0" xfId="4" applyFont="1" applyFill="1" applyBorder="1" applyAlignment="1">
      <alignment vertical="center"/>
    </xf>
    <xf numFmtId="0" fontId="25" fillId="8" borderId="0" xfId="4" applyFont="1" applyFill="1" applyBorder="1" applyAlignment="1">
      <alignment vertical="center"/>
    </xf>
    <xf numFmtId="0" fontId="25" fillId="8" borderId="16" xfId="4" applyFont="1" applyFill="1" applyBorder="1" applyAlignment="1">
      <alignment vertical="center"/>
    </xf>
    <xf numFmtId="0" fontId="25" fillId="9" borderId="3" xfId="4" applyFont="1" applyFill="1" applyBorder="1" applyProtection="1">
      <protection locked="0"/>
    </xf>
    <xf numFmtId="0" fontId="25" fillId="9" borderId="2" xfId="4" applyFont="1" applyFill="1" applyBorder="1" applyProtection="1">
      <protection locked="0"/>
    </xf>
    <xf numFmtId="0" fontId="25" fillId="9" borderId="4" xfId="4" applyFont="1" applyFill="1" applyBorder="1" applyProtection="1">
      <protection locked="0"/>
    </xf>
    <xf numFmtId="0" fontId="25" fillId="8" borderId="15" xfId="4" applyFont="1" applyFill="1" applyBorder="1" applyAlignment="1">
      <alignment vertical="center" wrapText="1"/>
    </xf>
    <xf numFmtId="0" fontId="25" fillId="8" borderId="0" xfId="4" applyFont="1" applyFill="1" applyBorder="1" applyAlignment="1">
      <alignment vertical="center" wrapText="1"/>
    </xf>
    <xf numFmtId="0" fontId="5" fillId="8" borderId="16" xfId="4" applyFont="1" applyFill="1" applyBorder="1" applyAlignment="1">
      <alignment horizontal="right" vertical="center" wrapText="1"/>
    </xf>
    <xf numFmtId="0" fontId="26" fillId="8" borderId="15" xfId="4" applyFont="1" applyFill="1" applyBorder="1" applyAlignment="1">
      <alignment vertical="center"/>
    </xf>
    <xf numFmtId="0" fontId="25" fillId="8" borderId="0" xfId="4" applyFont="1" applyFill="1" applyBorder="1" applyAlignment="1">
      <alignment wrapText="1"/>
    </xf>
    <xf numFmtId="0" fontId="25" fillId="8" borderId="15" xfId="4" applyFont="1" applyFill="1" applyBorder="1" applyAlignment="1">
      <alignment wrapText="1"/>
    </xf>
    <xf numFmtId="0" fontId="4" fillId="8" borderId="15" xfId="4" applyFont="1" applyFill="1" applyBorder="1" applyAlignment="1">
      <alignment horizontal="right" vertical="center" wrapText="1"/>
    </xf>
    <xf numFmtId="0" fontId="4" fillId="8" borderId="0" xfId="4" applyFont="1" applyFill="1" applyBorder="1" applyAlignment="1">
      <alignment horizontal="right" vertical="center" wrapText="1"/>
    </xf>
    <xf numFmtId="0" fontId="23" fillId="8" borderId="15" xfId="4" applyFont="1" applyFill="1" applyBorder="1" applyAlignment="1">
      <alignment horizontal="center" vertical="center" wrapText="1"/>
    </xf>
    <xf numFmtId="0" fontId="23" fillId="8" borderId="0" xfId="4" applyFont="1" applyFill="1" applyBorder="1" applyAlignment="1">
      <alignment horizontal="center" vertical="center" wrapText="1"/>
    </xf>
    <xf numFmtId="0" fontId="21" fillId="8" borderId="12" xfId="4" applyFont="1" applyFill="1" applyBorder="1" applyAlignment="1">
      <alignment vertical="center"/>
    </xf>
    <xf numFmtId="0" fontId="21" fillId="8" borderId="1" xfId="4" applyFont="1" applyFill="1" applyBorder="1" applyAlignment="1">
      <alignment vertical="center"/>
    </xf>
    <xf numFmtId="0" fontId="24" fillId="8" borderId="15" xfId="4" applyFont="1" applyFill="1" applyBorder="1" applyAlignment="1">
      <alignment horizontal="center" vertical="center"/>
    </xf>
    <xf numFmtId="0" fontId="24" fillId="8" borderId="0" xfId="4" applyFont="1" applyFill="1" applyBorder="1" applyAlignment="1">
      <alignment horizontal="center" vertical="center"/>
    </xf>
    <xf numFmtId="0" fontId="24" fillId="8" borderId="16" xfId="4" applyFont="1" applyFill="1" applyBorder="1" applyAlignment="1">
      <alignment horizontal="center" vertical="center"/>
    </xf>
    <xf numFmtId="0" fontId="4" fillId="8" borderId="15" xfId="4" applyFont="1" applyFill="1" applyBorder="1" applyAlignment="1">
      <alignment vertical="center" wrapText="1"/>
    </xf>
    <xf numFmtId="0" fontId="4" fillId="8" borderId="0" xfId="4" applyFont="1" applyFill="1" applyBorder="1" applyAlignment="1">
      <alignment vertical="center" wrapText="1"/>
    </xf>
    <xf numFmtId="14" fontId="4" fillId="9" borderId="3" xfId="4" applyNumberFormat="1" applyFont="1" applyFill="1" applyBorder="1" applyAlignment="1" applyProtection="1">
      <alignment horizontal="center" vertical="center"/>
      <protection locked="0"/>
    </xf>
    <xf numFmtId="14" fontId="4" fillId="9" borderId="4" xfId="4" applyNumberFormat="1" applyFont="1" applyFill="1" applyBorder="1" applyAlignment="1" applyProtection="1">
      <alignment horizontal="center" vertical="center"/>
      <protection locked="0"/>
    </xf>
    <xf numFmtId="0" fontId="4" fillId="0" borderId="15"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6" xfId="4" applyFont="1" applyFill="1" applyBorder="1" applyAlignment="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0" fontId="5" fillId="0" borderId="8"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7" borderId="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indent="1"/>
    </xf>
    <xf numFmtId="0" fontId="12" fillId="4" borderId="6" xfId="0" applyFont="1" applyFill="1" applyBorder="1" applyAlignment="1" applyProtection="1">
      <alignment horizontal="left" vertical="center" wrapText="1"/>
    </xf>
    <xf numFmtId="0" fontId="13" fillId="4" borderId="6" xfId="0" applyFont="1" applyFill="1" applyBorder="1" applyAlignment="1" applyProtection="1">
      <alignment vertical="center"/>
    </xf>
    <xf numFmtId="0" fontId="4" fillId="0" borderId="7" xfId="0" applyFont="1" applyFill="1" applyBorder="1" applyAlignment="1" applyProtection="1">
      <alignment horizontal="left" vertical="center" wrapText="1"/>
    </xf>
    <xf numFmtId="0" fontId="19" fillId="7" borderId="7" xfId="0" applyFont="1" applyFill="1" applyBorder="1" applyAlignment="1" applyProtection="1">
      <alignment horizontal="left" vertical="center" wrapText="1"/>
    </xf>
    <xf numFmtId="0" fontId="4" fillId="7" borderId="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3" xfId="0" applyBorder="1" applyAlignment="1" applyProtection="1">
      <alignment horizontal="center" vertical="center" wrapText="1"/>
    </xf>
    <xf numFmtId="0" fontId="5" fillId="0" borderId="7" xfId="0" applyFont="1" applyFill="1" applyBorder="1" applyAlignment="1" applyProtection="1">
      <alignment horizontal="left" vertical="center" wrapText="1" indent="2"/>
    </xf>
    <xf numFmtId="0" fontId="11" fillId="4" borderId="5" xfId="0" applyFont="1" applyFill="1" applyBorder="1" applyAlignment="1" applyProtection="1">
      <alignment horizontal="left" vertical="center" wrapText="1"/>
    </xf>
    <xf numFmtId="0" fontId="0" fillId="0" borderId="5" xfId="0" applyBorder="1" applyAlignment="1" applyProtection="1"/>
    <xf numFmtId="0" fontId="13" fillId="4" borderId="6" xfId="0" applyFont="1" applyFill="1" applyBorder="1" applyAlignment="1" applyProtection="1">
      <alignment horizontal="left" vertical="center" wrapText="1"/>
    </xf>
    <xf numFmtId="0" fontId="5" fillId="7" borderId="7" xfId="0" applyFont="1" applyFill="1" applyBorder="1" applyAlignment="1" applyProtection="1">
      <alignment horizontal="left" vertical="center" wrapText="1" indent="1"/>
    </xf>
    <xf numFmtId="0" fontId="4" fillId="3" borderId="14"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5" fillId="3" borderId="14" xfId="3" applyFont="1" applyFill="1" applyBorder="1" applyAlignment="1" applyProtection="1">
      <alignment horizontal="center" vertical="center"/>
    </xf>
    <xf numFmtId="0" fontId="0" fillId="0" borderId="14" xfId="0"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6" fillId="5" borderId="3" xfId="3" applyFont="1" applyFill="1" applyBorder="1" applyAlignment="1" applyProtection="1">
      <alignment vertical="center" wrapText="1"/>
      <protection locked="0"/>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5" fillId="0" borderId="14" xfId="0" applyFont="1" applyFill="1" applyBorder="1" applyAlignment="1" applyProtection="1">
      <alignment horizontal="left" vertical="center" wrapText="1"/>
    </xf>
    <xf numFmtId="0" fontId="0" fillId="0" borderId="14" xfId="0" applyBorder="1" applyAlignment="1" applyProtection="1">
      <alignment horizontal="left" vertical="center" wrapText="1"/>
    </xf>
    <xf numFmtId="0" fontId="5" fillId="7" borderId="14" xfId="0" applyFont="1" applyFill="1" applyBorder="1" applyAlignment="1" applyProtection="1">
      <alignment horizontal="left" vertical="center" wrapText="1"/>
    </xf>
    <xf numFmtId="0" fontId="0" fillId="7" borderId="14" xfId="0" applyFill="1" applyBorder="1" applyAlignment="1" applyProtection="1">
      <alignment horizontal="left" vertical="center" wrapText="1"/>
    </xf>
    <xf numFmtId="0" fontId="2" fillId="0" borderId="14" xfId="0" applyFont="1" applyBorder="1" applyAlignment="1" applyProtection="1">
      <alignment horizontal="left" vertical="center" wrapText="1"/>
    </xf>
    <xf numFmtId="0" fontId="19" fillId="7" borderId="14" xfId="0" applyFont="1" applyFill="1" applyBorder="1" applyAlignment="1" applyProtection="1">
      <alignment horizontal="left" vertical="center" wrapText="1"/>
    </xf>
    <xf numFmtId="0" fontId="20" fillId="7" borderId="1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2" fillId="7" borderId="14"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indent="1"/>
    </xf>
    <xf numFmtId="0" fontId="0" fillId="0" borderId="14" xfId="0" applyBorder="1" applyAlignment="1" applyProtection="1">
      <alignment horizontal="left" vertical="center" wrapText="1" indent="1"/>
    </xf>
    <xf numFmtId="0" fontId="4" fillId="0" borderId="14" xfId="0" applyFont="1" applyFill="1" applyBorder="1" applyAlignment="1" applyProtection="1">
      <alignment horizontal="left" vertical="center" wrapText="1"/>
    </xf>
    <xf numFmtId="0" fontId="6" fillId="0" borderId="14" xfId="0" applyFont="1" applyBorder="1" applyAlignment="1" applyProtection="1">
      <alignment horizontal="left" vertical="center" wrapText="1"/>
    </xf>
    <xf numFmtId="0" fontId="4" fillId="7" borderId="14" xfId="0" applyFont="1" applyFill="1" applyBorder="1" applyAlignment="1" applyProtection="1">
      <alignment horizontal="left" vertical="center" wrapText="1"/>
    </xf>
    <xf numFmtId="0" fontId="6" fillId="7" borderId="14" xfId="0" applyFont="1" applyFill="1" applyBorder="1" applyAlignment="1" applyProtection="1">
      <alignment horizontal="left" vertical="center" wrapText="1"/>
    </xf>
    <xf numFmtId="0" fontId="0" fillId="0" borderId="0" xfId="0" applyAlignment="1" applyProtection="1">
      <alignment horizontal="center" wrapText="1"/>
    </xf>
    <xf numFmtId="0" fontId="15" fillId="2" borderId="3" xfId="3" applyFont="1" applyFill="1" applyBorder="1" applyAlignment="1" applyProtection="1">
      <alignment vertical="center" wrapText="1"/>
      <protection locked="0"/>
    </xf>
    <xf numFmtId="0" fontId="2" fillId="0" borderId="0" xfId="3" applyFont="1" applyBorder="1" applyAlignment="1" applyProtection="1">
      <alignment horizontal="right" vertical="top" wrapText="1"/>
    </xf>
    <xf numFmtId="0" fontId="0" fillId="0" borderId="0" xfId="0" applyBorder="1" applyAlignment="1" applyProtection="1">
      <alignment horizontal="right"/>
    </xf>
    <xf numFmtId="0" fontId="15" fillId="3" borderId="14" xfId="3" applyFont="1" applyFill="1" applyBorder="1" applyAlignment="1" applyProtection="1">
      <alignment horizontal="center" vertical="center" wrapText="1"/>
    </xf>
    <xf numFmtId="0" fontId="2" fillId="0" borderId="0" xfId="0" applyFont="1" applyBorder="1" applyAlignment="1" applyProtection="1">
      <alignment horizontal="right"/>
    </xf>
    <xf numFmtId="0" fontId="3" fillId="0" borderId="14" xfId="0" applyFont="1" applyBorder="1" applyAlignment="1" applyProtection="1">
      <alignment horizontal="left" vertical="center" wrapText="1"/>
    </xf>
    <xf numFmtId="0" fontId="15" fillId="7" borderId="14" xfId="0" applyFont="1" applyFill="1" applyBorder="1" applyAlignment="1" applyProtection="1">
      <alignment horizontal="left" vertical="center" wrapText="1"/>
    </xf>
    <xf numFmtId="0" fontId="16" fillId="6" borderId="14" xfId="0" applyFont="1" applyFill="1" applyBorder="1" applyAlignment="1" applyProtection="1">
      <alignment horizontal="left" vertical="center"/>
    </xf>
    <xf numFmtId="0" fontId="3" fillId="0" borderId="14" xfId="0" applyFont="1" applyBorder="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4" xfId="0" applyFont="1" applyFill="1" applyBorder="1" applyAlignment="1" applyProtection="1">
      <alignment horizontal="center" vertical="center" wrapText="1"/>
    </xf>
    <xf numFmtId="49" fontId="9" fillId="3" borderId="14" xfId="0" applyNumberFormat="1" applyFont="1" applyFill="1" applyBorder="1" applyAlignment="1" applyProtection="1">
      <alignment horizontal="center" vertical="center" wrapText="1"/>
    </xf>
    <xf numFmtId="0" fontId="17" fillId="6" borderId="14" xfId="0" applyFont="1" applyFill="1" applyBorder="1" applyAlignment="1" applyProtection="1">
      <alignment vertical="center"/>
    </xf>
    <xf numFmtId="0" fontId="15" fillId="0" borderId="14" xfId="0" applyFont="1" applyBorder="1" applyAlignment="1" applyProtection="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selection activeCell="F11" sqref="F11:G11"/>
    </sheetView>
  </sheetViews>
  <sheetFormatPr defaultColWidth="9.109375" defaultRowHeight="14.4" x14ac:dyDescent="0.3"/>
  <cols>
    <col min="1" max="16384" width="9.109375" style="51"/>
  </cols>
  <sheetData>
    <row r="1" spans="1:10" ht="15.6" x14ac:dyDescent="0.3">
      <c r="A1" s="147" t="s">
        <v>0</v>
      </c>
      <c r="B1" s="148"/>
      <c r="C1" s="148"/>
      <c r="D1" s="49"/>
      <c r="E1" s="49"/>
      <c r="F1" s="49"/>
      <c r="G1" s="49"/>
      <c r="H1" s="49"/>
      <c r="I1" s="49"/>
      <c r="J1" s="50"/>
    </row>
    <row r="2" spans="1:10" ht="14.4" customHeight="1" x14ac:dyDescent="0.3">
      <c r="A2" s="149" t="s">
        <v>1</v>
      </c>
      <c r="B2" s="150"/>
      <c r="C2" s="150"/>
      <c r="D2" s="150"/>
      <c r="E2" s="150"/>
      <c r="F2" s="150"/>
      <c r="G2" s="150"/>
      <c r="H2" s="150"/>
      <c r="I2" s="150"/>
      <c r="J2" s="151"/>
    </row>
    <row r="3" spans="1:10" x14ac:dyDescent="0.3">
      <c r="A3" s="52"/>
      <c r="B3" s="53"/>
      <c r="C3" s="53"/>
      <c r="D3" s="53"/>
      <c r="E3" s="53"/>
      <c r="F3" s="53"/>
      <c r="G3" s="53"/>
      <c r="H3" s="53"/>
      <c r="I3" s="53"/>
      <c r="J3" s="54"/>
    </row>
    <row r="4" spans="1:10" ht="33.6" customHeight="1" x14ac:dyDescent="0.3">
      <c r="A4" s="152" t="s">
        <v>2</v>
      </c>
      <c r="B4" s="153"/>
      <c r="C4" s="153"/>
      <c r="D4" s="153"/>
      <c r="E4" s="154" t="s">
        <v>3</v>
      </c>
      <c r="F4" s="155"/>
      <c r="G4" s="55" t="s">
        <v>4</v>
      </c>
      <c r="H4" s="154" t="s">
        <v>5</v>
      </c>
      <c r="I4" s="155"/>
      <c r="J4" s="56"/>
    </row>
    <row r="5" spans="1:10" s="57" customFormat="1" ht="10.199999999999999" customHeight="1" x14ac:dyDescent="0.3">
      <c r="A5" s="156"/>
      <c r="B5" s="157"/>
      <c r="C5" s="157"/>
      <c r="D5" s="157"/>
      <c r="E5" s="157"/>
      <c r="F5" s="157"/>
      <c r="G5" s="157"/>
      <c r="H5" s="157"/>
      <c r="I5" s="157"/>
      <c r="J5" s="158"/>
    </row>
    <row r="6" spans="1:10" ht="20.399999999999999" customHeight="1" x14ac:dyDescent="0.3">
      <c r="A6" s="58"/>
      <c r="B6" s="59" t="s">
        <v>6</v>
      </c>
      <c r="C6" s="60"/>
      <c r="D6" s="60"/>
      <c r="E6" s="61"/>
      <c r="F6" s="62"/>
      <c r="G6" s="55"/>
      <c r="H6" s="62"/>
      <c r="I6" s="62"/>
      <c r="J6" s="63"/>
    </row>
    <row r="7" spans="1:10" s="65" customFormat="1" ht="10.95" customHeight="1" x14ac:dyDescent="0.3">
      <c r="A7" s="58"/>
      <c r="B7" s="60"/>
      <c r="C7" s="60"/>
      <c r="D7" s="60"/>
      <c r="E7" s="64"/>
      <c r="F7" s="64"/>
      <c r="G7" s="55"/>
      <c r="H7" s="62"/>
      <c r="I7" s="62"/>
      <c r="J7" s="63"/>
    </row>
    <row r="8" spans="1:10" ht="20.399999999999999" customHeight="1" x14ac:dyDescent="0.3">
      <c r="A8" s="143" t="s">
        <v>7</v>
      </c>
      <c r="B8" s="144"/>
      <c r="C8" s="60"/>
      <c r="D8" s="60"/>
      <c r="E8" s="66"/>
      <c r="F8" s="67"/>
      <c r="G8" s="68"/>
      <c r="H8" s="67"/>
      <c r="I8" s="67"/>
      <c r="J8" s="69"/>
    </row>
    <row r="9" spans="1:10" s="65" customFormat="1" ht="10.95" customHeight="1" x14ac:dyDescent="0.3">
      <c r="A9" s="58"/>
      <c r="B9" s="60"/>
      <c r="C9" s="60"/>
      <c r="D9" s="60"/>
      <c r="E9" s="64"/>
      <c r="F9" s="64"/>
      <c r="G9" s="55"/>
      <c r="H9" s="64"/>
      <c r="I9" s="64"/>
      <c r="J9" s="63"/>
    </row>
    <row r="10" spans="1:10" ht="37.950000000000003" customHeight="1" x14ac:dyDescent="0.3">
      <c r="A10" s="145" t="s">
        <v>8</v>
      </c>
      <c r="B10" s="146"/>
      <c r="C10" s="146"/>
      <c r="D10" s="146"/>
      <c r="E10" s="146"/>
      <c r="F10" s="146"/>
      <c r="G10" s="146"/>
      <c r="H10" s="146"/>
      <c r="I10" s="146"/>
      <c r="J10" s="70"/>
    </row>
    <row r="11" spans="1:10" ht="24" customHeight="1" x14ac:dyDescent="0.3">
      <c r="A11" s="128" t="s">
        <v>9</v>
      </c>
      <c r="B11" s="129"/>
      <c r="C11" s="117"/>
      <c r="D11" s="118"/>
      <c r="E11" s="71"/>
      <c r="F11" s="103" t="s">
        <v>10</v>
      </c>
      <c r="G11" s="139"/>
      <c r="H11" s="117"/>
      <c r="I11" s="118"/>
      <c r="J11" s="72"/>
    </row>
    <row r="12" spans="1:10" ht="15" customHeight="1" x14ac:dyDescent="0.3">
      <c r="A12" s="73"/>
      <c r="B12" s="74"/>
      <c r="C12" s="74"/>
      <c r="D12" s="74"/>
      <c r="E12" s="141"/>
      <c r="F12" s="141"/>
      <c r="G12" s="141"/>
      <c r="H12" s="141"/>
      <c r="I12" s="75"/>
      <c r="J12" s="72"/>
    </row>
    <row r="13" spans="1:10" ht="21" customHeight="1" x14ac:dyDescent="0.3">
      <c r="A13" s="102" t="s">
        <v>11</v>
      </c>
      <c r="B13" s="129"/>
      <c r="C13" s="117"/>
      <c r="D13" s="118"/>
      <c r="E13" s="142"/>
      <c r="F13" s="141"/>
      <c r="G13" s="141"/>
      <c r="H13" s="141"/>
      <c r="I13" s="75"/>
      <c r="J13" s="72"/>
    </row>
    <row r="14" spans="1:10" ht="10.95" customHeight="1" x14ac:dyDescent="0.3">
      <c r="A14" s="71"/>
      <c r="B14" s="75"/>
      <c r="C14" s="74"/>
      <c r="D14" s="74"/>
      <c r="E14" s="108"/>
      <c r="F14" s="108"/>
      <c r="G14" s="108"/>
      <c r="H14" s="108"/>
      <c r="I14" s="74"/>
      <c r="J14" s="76"/>
    </row>
    <row r="15" spans="1:10" ht="22.95" customHeight="1" x14ac:dyDescent="0.3">
      <c r="A15" s="102" t="s">
        <v>12</v>
      </c>
      <c r="B15" s="139"/>
      <c r="C15" s="117"/>
      <c r="D15" s="118"/>
      <c r="E15" s="140"/>
      <c r="F15" s="131"/>
      <c r="G15" s="77" t="s">
        <v>13</v>
      </c>
      <c r="H15" s="117"/>
      <c r="I15" s="118"/>
      <c r="J15" s="78"/>
    </row>
    <row r="16" spans="1:10" ht="10.95" customHeight="1" x14ac:dyDescent="0.3">
      <c r="A16" s="71"/>
      <c r="B16" s="75"/>
      <c r="C16" s="74"/>
      <c r="D16" s="74"/>
      <c r="E16" s="108"/>
      <c r="F16" s="108"/>
      <c r="G16" s="108"/>
      <c r="H16" s="108"/>
      <c r="I16" s="74"/>
      <c r="J16" s="76"/>
    </row>
    <row r="17" spans="1:10" ht="22.95" customHeight="1" x14ac:dyDescent="0.3">
      <c r="A17" s="79"/>
      <c r="B17" s="77" t="s">
        <v>14</v>
      </c>
      <c r="C17" s="117"/>
      <c r="D17" s="118"/>
      <c r="E17" s="80"/>
      <c r="F17" s="80"/>
      <c r="G17" s="80"/>
      <c r="H17" s="80"/>
      <c r="I17" s="80"/>
      <c r="J17" s="78"/>
    </row>
    <row r="18" spans="1:10" x14ac:dyDescent="0.3">
      <c r="A18" s="137"/>
      <c r="B18" s="138"/>
      <c r="C18" s="108"/>
      <c r="D18" s="108"/>
      <c r="E18" s="108"/>
      <c r="F18" s="108"/>
      <c r="G18" s="108"/>
      <c r="H18" s="108"/>
      <c r="I18" s="74"/>
      <c r="J18" s="76"/>
    </row>
    <row r="19" spans="1:10" x14ac:dyDescent="0.3">
      <c r="A19" s="128" t="s">
        <v>15</v>
      </c>
      <c r="B19" s="129"/>
      <c r="C19" s="109"/>
      <c r="D19" s="110"/>
      <c r="E19" s="110"/>
      <c r="F19" s="110"/>
      <c r="G19" s="110"/>
      <c r="H19" s="110"/>
      <c r="I19" s="110"/>
      <c r="J19" s="111"/>
    </row>
    <row r="20" spans="1:10" x14ac:dyDescent="0.3">
      <c r="A20" s="73"/>
      <c r="B20" s="74"/>
      <c r="C20" s="81"/>
      <c r="D20" s="74"/>
      <c r="E20" s="108"/>
      <c r="F20" s="108"/>
      <c r="G20" s="108"/>
      <c r="H20" s="108"/>
      <c r="I20" s="74"/>
      <c r="J20" s="76"/>
    </row>
    <row r="21" spans="1:10" x14ac:dyDescent="0.3">
      <c r="A21" s="128" t="s">
        <v>16</v>
      </c>
      <c r="B21" s="129"/>
      <c r="C21" s="117"/>
      <c r="D21" s="118"/>
      <c r="E21" s="108"/>
      <c r="F21" s="108"/>
      <c r="G21" s="109"/>
      <c r="H21" s="110"/>
      <c r="I21" s="110"/>
      <c r="J21" s="111"/>
    </row>
    <row r="22" spans="1:10" x14ac:dyDescent="0.3">
      <c r="A22" s="73"/>
      <c r="B22" s="74"/>
      <c r="C22" s="74"/>
      <c r="D22" s="74"/>
      <c r="E22" s="108"/>
      <c r="F22" s="108"/>
      <c r="G22" s="108"/>
      <c r="H22" s="108"/>
      <c r="I22" s="74"/>
      <c r="J22" s="76"/>
    </row>
    <row r="23" spans="1:10" x14ac:dyDescent="0.3">
      <c r="A23" s="128" t="s">
        <v>17</v>
      </c>
      <c r="B23" s="129"/>
      <c r="C23" s="109"/>
      <c r="D23" s="110"/>
      <c r="E23" s="110"/>
      <c r="F23" s="110"/>
      <c r="G23" s="110"/>
      <c r="H23" s="110"/>
      <c r="I23" s="110"/>
      <c r="J23" s="111"/>
    </row>
    <row r="24" spans="1:10" x14ac:dyDescent="0.3">
      <c r="A24" s="73"/>
      <c r="B24" s="74"/>
      <c r="C24" s="74"/>
      <c r="D24" s="74"/>
      <c r="E24" s="108"/>
      <c r="F24" s="108"/>
      <c r="G24" s="108"/>
      <c r="H24" s="108"/>
      <c r="I24" s="74"/>
      <c r="J24" s="76"/>
    </row>
    <row r="25" spans="1:10" x14ac:dyDescent="0.3">
      <c r="A25" s="128" t="s">
        <v>18</v>
      </c>
      <c r="B25" s="129"/>
      <c r="C25" s="134"/>
      <c r="D25" s="135"/>
      <c r="E25" s="135"/>
      <c r="F25" s="135"/>
      <c r="G25" s="135"/>
      <c r="H25" s="135"/>
      <c r="I25" s="135"/>
      <c r="J25" s="136"/>
    </row>
    <row r="26" spans="1:10" x14ac:dyDescent="0.3">
      <c r="A26" s="73"/>
      <c r="B26" s="74"/>
      <c r="C26" s="81"/>
      <c r="D26" s="74"/>
      <c r="E26" s="108"/>
      <c r="F26" s="108"/>
      <c r="G26" s="108"/>
      <c r="H26" s="108"/>
      <c r="I26" s="74"/>
      <c r="J26" s="76"/>
    </row>
    <row r="27" spans="1:10" x14ac:dyDescent="0.3">
      <c r="A27" s="128" t="s">
        <v>19</v>
      </c>
      <c r="B27" s="129"/>
      <c r="C27" s="134"/>
      <c r="D27" s="135"/>
      <c r="E27" s="135"/>
      <c r="F27" s="135"/>
      <c r="G27" s="135"/>
      <c r="H27" s="135"/>
      <c r="I27" s="135"/>
      <c r="J27" s="136"/>
    </row>
    <row r="28" spans="1:10" ht="13.95" customHeight="1" x14ac:dyDescent="0.3">
      <c r="A28" s="73"/>
      <c r="B28" s="74"/>
      <c r="C28" s="81"/>
      <c r="D28" s="74"/>
      <c r="E28" s="108"/>
      <c r="F28" s="108"/>
      <c r="G28" s="108"/>
      <c r="H28" s="108"/>
      <c r="I28" s="74"/>
      <c r="J28" s="76"/>
    </row>
    <row r="29" spans="1:10" ht="22.95" customHeight="1" x14ac:dyDescent="0.3">
      <c r="A29" s="102" t="s">
        <v>20</v>
      </c>
      <c r="B29" s="129"/>
      <c r="C29" s="82"/>
      <c r="D29" s="83"/>
      <c r="E29" s="116"/>
      <c r="F29" s="116"/>
      <c r="G29" s="116"/>
      <c r="H29" s="116"/>
      <c r="I29" s="132"/>
      <c r="J29" s="133"/>
    </row>
    <row r="30" spans="1:10" x14ac:dyDescent="0.3">
      <c r="A30" s="73"/>
      <c r="B30" s="74"/>
      <c r="C30" s="74"/>
      <c r="D30" s="74"/>
      <c r="E30" s="108"/>
      <c r="F30" s="108"/>
      <c r="G30" s="108"/>
      <c r="H30" s="108"/>
      <c r="I30" s="74"/>
      <c r="J30" s="76"/>
    </row>
    <row r="31" spans="1:10" x14ac:dyDescent="0.3">
      <c r="A31" s="128" t="s">
        <v>21</v>
      </c>
      <c r="B31" s="129"/>
      <c r="C31" s="82"/>
      <c r="D31" s="130" t="s">
        <v>22</v>
      </c>
      <c r="E31" s="112"/>
      <c r="F31" s="112"/>
      <c r="G31" s="112"/>
      <c r="H31" s="84" t="s">
        <v>23</v>
      </c>
      <c r="I31" s="85" t="s">
        <v>24</v>
      </c>
      <c r="J31" s="86"/>
    </row>
    <row r="32" spans="1:10" x14ac:dyDescent="0.3">
      <c r="A32" s="128"/>
      <c r="B32" s="129"/>
      <c r="C32" s="87"/>
      <c r="D32" s="55"/>
      <c r="E32" s="131"/>
      <c r="F32" s="131"/>
      <c r="G32" s="131"/>
      <c r="H32" s="131"/>
      <c r="I32" s="126"/>
      <c r="J32" s="127"/>
    </row>
    <row r="33" spans="1:10" x14ac:dyDescent="0.3">
      <c r="A33" s="128" t="s">
        <v>25</v>
      </c>
      <c r="B33" s="129"/>
      <c r="C33" s="82"/>
      <c r="D33" s="130" t="s">
        <v>26</v>
      </c>
      <c r="E33" s="112"/>
      <c r="F33" s="112"/>
      <c r="G33" s="112"/>
      <c r="H33" s="88" t="s">
        <v>27</v>
      </c>
      <c r="I33" s="89" t="s">
        <v>28</v>
      </c>
      <c r="J33" s="90"/>
    </row>
    <row r="34" spans="1:10" x14ac:dyDescent="0.3">
      <c r="A34" s="73"/>
      <c r="B34" s="74"/>
      <c r="C34" s="74"/>
      <c r="D34" s="74"/>
      <c r="E34" s="108"/>
      <c r="F34" s="108"/>
      <c r="G34" s="108"/>
      <c r="H34" s="108"/>
      <c r="I34" s="74"/>
      <c r="J34" s="76"/>
    </row>
    <row r="35" spans="1:10" x14ac:dyDescent="0.3">
      <c r="A35" s="130" t="s">
        <v>29</v>
      </c>
      <c r="B35" s="112"/>
      <c r="C35" s="112"/>
      <c r="D35" s="112"/>
      <c r="E35" s="112" t="s">
        <v>30</v>
      </c>
      <c r="F35" s="112"/>
      <c r="G35" s="112"/>
      <c r="H35" s="112"/>
      <c r="I35" s="112"/>
      <c r="J35" s="91" t="s">
        <v>31</v>
      </c>
    </row>
    <row r="36" spans="1:10" x14ac:dyDescent="0.3">
      <c r="A36" s="73"/>
      <c r="B36" s="74"/>
      <c r="C36" s="74"/>
      <c r="D36" s="74"/>
      <c r="E36" s="108"/>
      <c r="F36" s="108"/>
      <c r="G36" s="108"/>
      <c r="H36" s="108"/>
      <c r="I36" s="74"/>
      <c r="J36" s="92"/>
    </row>
    <row r="37" spans="1:10" x14ac:dyDescent="0.3">
      <c r="A37" s="122"/>
      <c r="B37" s="123"/>
      <c r="C37" s="123"/>
      <c r="D37" s="123"/>
      <c r="E37" s="122"/>
      <c r="F37" s="123"/>
      <c r="G37" s="123"/>
      <c r="H37" s="123"/>
      <c r="I37" s="124"/>
      <c r="J37" s="93"/>
    </row>
    <row r="38" spans="1:10" x14ac:dyDescent="0.3">
      <c r="A38" s="73"/>
      <c r="B38" s="74"/>
      <c r="C38" s="81"/>
      <c r="D38" s="125"/>
      <c r="E38" s="125"/>
      <c r="F38" s="125"/>
      <c r="G38" s="125"/>
      <c r="H38" s="125"/>
      <c r="I38" s="125"/>
      <c r="J38" s="76"/>
    </row>
    <row r="39" spans="1:10" x14ac:dyDescent="0.3">
      <c r="A39" s="122"/>
      <c r="B39" s="123"/>
      <c r="C39" s="123"/>
      <c r="D39" s="124"/>
      <c r="E39" s="122"/>
      <c r="F39" s="123"/>
      <c r="G39" s="123"/>
      <c r="H39" s="123"/>
      <c r="I39" s="124"/>
      <c r="J39" s="82"/>
    </row>
    <row r="40" spans="1:10" x14ac:dyDescent="0.3">
      <c r="A40" s="73"/>
      <c r="B40" s="74"/>
      <c r="C40" s="81"/>
      <c r="D40" s="94"/>
      <c r="E40" s="125"/>
      <c r="F40" s="125"/>
      <c r="G40" s="125"/>
      <c r="H40" s="125"/>
      <c r="I40" s="75"/>
      <c r="J40" s="76"/>
    </row>
    <row r="41" spans="1:10" x14ac:dyDescent="0.3">
      <c r="A41" s="122"/>
      <c r="B41" s="123"/>
      <c r="C41" s="123"/>
      <c r="D41" s="124"/>
      <c r="E41" s="122"/>
      <c r="F41" s="123"/>
      <c r="G41" s="123"/>
      <c r="H41" s="123"/>
      <c r="I41" s="124"/>
      <c r="J41" s="82"/>
    </row>
    <row r="42" spans="1:10" x14ac:dyDescent="0.3">
      <c r="A42" s="73"/>
      <c r="B42" s="74"/>
      <c r="C42" s="81"/>
      <c r="D42" s="94"/>
      <c r="E42" s="125"/>
      <c r="F42" s="125"/>
      <c r="G42" s="125"/>
      <c r="H42" s="125"/>
      <c r="I42" s="75"/>
      <c r="J42" s="76"/>
    </row>
    <row r="43" spans="1:10" x14ac:dyDescent="0.3">
      <c r="A43" s="122"/>
      <c r="B43" s="123"/>
      <c r="C43" s="123"/>
      <c r="D43" s="124"/>
      <c r="E43" s="122"/>
      <c r="F43" s="123"/>
      <c r="G43" s="123"/>
      <c r="H43" s="123"/>
      <c r="I43" s="124"/>
      <c r="J43" s="82"/>
    </row>
    <row r="44" spans="1:10" x14ac:dyDescent="0.3">
      <c r="A44" s="95"/>
      <c r="B44" s="81"/>
      <c r="C44" s="114"/>
      <c r="D44" s="114"/>
      <c r="E44" s="108"/>
      <c r="F44" s="108"/>
      <c r="G44" s="114"/>
      <c r="H44" s="114"/>
      <c r="I44" s="114"/>
      <c r="J44" s="76"/>
    </row>
    <row r="45" spans="1:10" x14ac:dyDescent="0.3">
      <c r="A45" s="122"/>
      <c r="B45" s="123"/>
      <c r="C45" s="123"/>
      <c r="D45" s="124"/>
      <c r="E45" s="122"/>
      <c r="F45" s="123"/>
      <c r="G45" s="123"/>
      <c r="H45" s="123"/>
      <c r="I45" s="124"/>
      <c r="J45" s="82"/>
    </row>
    <row r="46" spans="1:10" x14ac:dyDescent="0.3">
      <c r="A46" s="95"/>
      <c r="B46" s="81"/>
      <c r="C46" s="81"/>
      <c r="D46" s="74"/>
      <c r="E46" s="121"/>
      <c r="F46" s="121"/>
      <c r="G46" s="114"/>
      <c r="H46" s="114"/>
      <c r="I46" s="74"/>
      <c r="J46" s="76"/>
    </row>
    <row r="47" spans="1:10" x14ac:dyDescent="0.3">
      <c r="A47" s="122"/>
      <c r="B47" s="123"/>
      <c r="C47" s="123"/>
      <c r="D47" s="124"/>
      <c r="E47" s="122"/>
      <c r="F47" s="123"/>
      <c r="G47" s="123"/>
      <c r="H47" s="123"/>
      <c r="I47" s="124"/>
      <c r="J47" s="82"/>
    </row>
    <row r="48" spans="1:10" x14ac:dyDescent="0.3">
      <c r="A48" s="95"/>
      <c r="B48" s="81"/>
      <c r="C48" s="81"/>
      <c r="D48" s="74"/>
      <c r="E48" s="108"/>
      <c r="F48" s="108"/>
      <c r="G48" s="114"/>
      <c r="H48" s="114"/>
      <c r="I48" s="74"/>
      <c r="J48" s="96" t="s">
        <v>32</v>
      </c>
    </row>
    <row r="49" spans="1:10" x14ac:dyDescent="0.3">
      <c r="A49" s="95"/>
      <c r="B49" s="81"/>
      <c r="C49" s="81"/>
      <c r="D49" s="74"/>
      <c r="E49" s="108"/>
      <c r="F49" s="108"/>
      <c r="G49" s="114"/>
      <c r="H49" s="114"/>
      <c r="I49" s="74"/>
      <c r="J49" s="96" t="s">
        <v>33</v>
      </c>
    </row>
    <row r="50" spans="1:10" ht="14.4" customHeight="1" x14ac:dyDescent="0.3">
      <c r="A50" s="102" t="s">
        <v>34</v>
      </c>
      <c r="B50" s="103"/>
      <c r="C50" s="117"/>
      <c r="D50" s="118"/>
      <c r="E50" s="119" t="s">
        <v>35</v>
      </c>
      <c r="F50" s="120"/>
      <c r="G50" s="109"/>
      <c r="H50" s="110"/>
      <c r="I50" s="110"/>
      <c r="J50" s="111"/>
    </row>
    <row r="51" spans="1:10" x14ac:dyDescent="0.3">
      <c r="A51" s="95"/>
      <c r="B51" s="81"/>
      <c r="C51" s="114"/>
      <c r="D51" s="114"/>
      <c r="E51" s="108"/>
      <c r="F51" s="108"/>
      <c r="G51" s="115" t="s">
        <v>36</v>
      </c>
      <c r="H51" s="115"/>
      <c r="I51" s="115"/>
      <c r="J51" s="63"/>
    </row>
    <row r="52" spans="1:10" ht="13.95" customHeight="1" x14ac:dyDescent="0.3">
      <c r="A52" s="102" t="s">
        <v>37</v>
      </c>
      <c r="B52" s="103"/>
      <c r="C52" s="109"/>
      <c r="D52" s="110"/>
      <c r="E52" s="110"/>
      <c r="F52" s="110"/>
      <c r="G52" s="110"/>
      <c r="H52" s="110"/>
      <c r="I52" s="110"/>
      <c r="J52" s="111"/>
    </row>
    <row r="53" spans="1:10" x14ac:dyDescent="0.3">
      <c r="A53" s="73"/>
      <c r="B53" s="74"/>
      <c r="C53" s="116" t="s">
        <v>38</v>
      </c>
      <c r="D53" s="116"/>
      <c r="E53" s="116"/>
      <c r="F53" s="116"/>
      <c r="G53" s="116"/>
      <c r="H53" s="116"/>
      <c r="I53" s="116"/>
      <c r="J53" s="76"/>
    </row>
    <row r="54" spans="1:10" x14ac:dyDescent="0.3">
      <c r="A54" s="102" t="s">
        <v>39</v>
      </c>
      <c r="B54" s="103"/>
      <c r="C54" s="109"/>
      <c r="D54" s="110"/>
      <c r="E54" s="111"/>
      <c r="F54" s="108"/>
      <c r="G54" s="108"/>
      <c r="H54" s="112"/>
      <c r="I54" s="112"/>
      <c r="J54" s="113"/>
    </row>
    <row r="55" spans="1:10" x14ac:dyDescent="0.3">
      <c r="A55" s="73"/>
      <c r="B55" s="74"/>
      <c r="C55" s="81"/>
      <c r="D55" s="74"/>
      <c r="E55" s="108"/>
      <c r="F55" s="108"/>
      <c r="G55" s="108"/>
      <c r="H55" s="108"/>
      <c r="I55" s="74"/>
      <c r="J55" s="76"/>
    </row>
    <row r="56" spans="1:10" ht="14.4" customHeight="1" x14ac:dyDescent="0.3">
      <c r="A56" s="102" t="s">
        <v>40</v>
      </c>
      <c r="B56" s="103"/>
      <c r="C56" s="104"/>
      <c r="D56" s="105"/>
      <c r="E56" s="105"/>
      <c r="F56" s="105"/>
      <c r="G56" s="105"/>
      <c r="H56" s="105"/>
      <c r="I56" s="105"/>
      <c r="J56" s="106"/>
    </row>
    <row r="57" spans="1:10" x14ac:dyDescent="0.3">
      <c r="A57" s="73"/>
      <c r="B57" s="74"/>
      <c r="C57" s="74"/>
      <c r="D57" s="74"/>
      <c r="E57" s="108"/>
      <c r="F57" s="108"/>
      <c r="G57" s="108"/>
      <c r="H57" s="108"/>
      <c r="I57" s="74"/>
      <c r="J57" s="76"/>
    </row>
    <row r="58" spans="1:10" x14ac:dyDescent="0.3">
      <c r="A58" s="102" t="s">
        <v>41</v>
      </c>
      <c r="B58" s="103"/>
      <c r="C58" s="104"/>
      <c r="D58" s="105"/>
      <c r="E58" s="105"/>
      <c r="F58" s="105"/>
      <c r="G58" s="105"/>
      <c r="H58" s="105"/>
      <c r="I58" s="105"/>
      <c r="J58" s="106"/>
    </row>
    <row r="59" spans="1:10" ht="14.4" customHeight="1" x14ac:dyDescent="0.3">
      <c r="A59" s="73"/>
      <c r="B59" s="74"/>
      <c r="C59" s="101" t="s">
        <v>42</v>
      </c>
      <c r="D59" s="101"/>
      <c r="E59" s="101"/>
      <c r="F59" s="101"/>
      <c r="G59" s="74"/>
      <c r="H59" s="74"/>
      <c r="I59" s="74"/>
      <c r="J59" s="76"/>
    </row>
    <row r="60" spans="1:10" x14ac:dyDescent="0.3">
      <c r="A60" s="102" t="s">
        <v>43</v>
      </c>
      <c r="B60" s="103"/>
      <c r="C60" s="104"/>
      <c r="D60" s="105"/>
      <c r="E60" s="105"/>
      <c r="F60" s="105"/>
      <c r="G60" s="105"/>
      <c r="H60" s="105"/>
      <c r="I60" s="105"/>
      <c r="J60" s="106"/>
    </row>
    <row r="61" spans="1:10" ht="14.4" customHeight="1" x14ac:dyDescent="0.3">
      <c r="A61" s="97"/>
      <c r="B61" s="98"/>
      <c r="C61" s="107" t="s">
        <v>44</v>
      </c>
      <c r="D61" s="107"/>
      <c r="E61" s="107"/>
      <c r="F61" s="107"/>
      <c r="G61" s="107"/>
      <c r="H61" s="98"/>
      <c r="I61" s="98"/>
      <c r="J61" s="99"/>
    </row>
    <row r="64" spans="1:10" ht="27" customHeight="1" x14ac:dyDescent="0.3"/>
    <row r="68" ht="38.4" customHeight="1" x14ac:dyDescent="0.3"/>
  </sheetData>
  <sheetProtection algorithmName="SHA-512" hashValue="4K4oA6wtf73xD+QOoGllH52Z3Z2aFokgRNAQkqxMalOGDwIQpMl2LkP/UknZm3nZFXhSPxL84iKmNRxWewoAWg==" saltValue="dZI0j0YItxPD/rc9Sy0Jaw==" spinCount="100000" sheet="1" objects="1" scenarios="1"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3">
    <dataValidation type="list" allowBlank="1" showInputMessage="1" showErrorMessage="1" sqref="C33">
      <formula1>$H$33:$I$33</formula1>
    </dataValidation>
    <dataValidation type="list" allowBlank="1" showInputMessage="1" showErrorMessage="1" sqref="C31">
      <formula1>$H$31:$I$31</formula1>
    </dataValidation>
    <dataValidation type="list" allowBlank="1" showInputMessage="1" showErrorMessage="1" sqref="C50:D50">
      <formula1>$J$48:$J$49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view="pageBreakPreview" zoomScale="110" zoomScaleNormal="100" workbookViewId="0">
      <selection activeCell="H30" sqref="H30"/>
    </sheetView>
  </sheetViews>
  <sheetFormatPr defaultColWidth="8.88671875" defaultRowHeight="13.2" x14ac:dyDescent="0.25"/>
  <cols>
    <col min="1" max="7" width="8.88671875" style="1"/>
    <col min="8" max="8" width="11" style="24" customWidth="1"/>
    <col min="9" max="9" width="10.33203125" style="24" bestFit="1" customWidth="1"/>
    <col min="10" max="16384" width="8.88671875" style="1"/>
  </cols>
  <sheetData>
    <row r="1" spans="1:9" x14ac:dyDescent="0.25">
      <c r="A1" s="174" t="s">
        <v>45</v>
      </c>
      <c r="B1" s="175"/>
      <c r="C1" s="175"/>
      <c r="D1" s="175"/>
      <c r="E1" s="175"/>
      <c r="F1" s="175"/>
      <c r="G1" s="175"/>
      <c r="H1" s="175"/>
    </row>
    <row r="2" spans="1:9" x14ac:dyDescent="0.25">
      <c r="A2" s="176" t="s">
        <v>46</v>
      </c>
      <c r="B2" s="177"/>
      <c r="C2" s="177"/>
      <c r="D2" s="177"/>
      <c r="E2" s="177"/>
      <c r="F2" s="177"/>
      <c r="G2" s="177"/>
      <c r="H2" s="177"/>
    </row>
    <row r="3" spans="1:9" x14ac:dyDescent="0.25">
      <c r="A3" s="162" t="s">
        <v>323</v>
      </c>
      <c r="B3" s="163"/>
      <c r="C3" s="163"/>
      <c r="D3" s="163"/>
      <c r="E3" s="163"/>
      <c r="F3" s="163"/>
      <c r="G3" s="163"/>
      <c r="H3" s="163"/>
      <c r="I3" s="164"/>
    </row>
    <row r="4" spans="1:9" x14ac:dyDescent="0.25">
      <c r="A4" s="159" t="s">
        <v>47</v>
      </c>
      <c r="B4" s="160"/>
      <c r="C4" s="160"/>
      <c r="D4" s="160"/>
      <c r="E4" s="160"/>
      <c r="F4" s="160"/>
      <c r="G4" s="160"/>
      <c r="H4" s="160"/>
      <c r="I4" s="161"/>
    </row>
    <row r="5" spans="1:9" ht="41.4" thickBot="1" x14ac:dyDescent="0.3">
      <c r="A5" s="181" t="s">
        <v>48</v>
      </c>
      <c r="B5" s="182"/>
      <c r="C5" s="182"/>
      <c r="D5" s="182"/>
      <c r="E5" s="182"/>
      <c r="F5" s="183"/>
      <c r="G5" s="2" t="s">
        <v>49</v>
      </c>
      <c r="H5" s="25" t="s">
        <v>50</v>
      </c>
      <c r="I5" s="26" t="s">
        <v>51</v>
      </c>
    </row>
    <row r="6" spans="1:9" x14ac:dyDescent="0.25">
      <c r="A6" s="178">
        <v>1</v>
      </c>
      <c r="B6" s="179"/>
      <c r="C6" s="179"/>
      <c r="D6" s="179"/>
      <c r="E6" s="179"/>
      <c r="F6" s="180"/>
      <c r="G6" s="3">
        <v>2</v>
      </c>
      <c r="H6" s="4">
        <v>3</v>
      </c>
      <c r="I6" s="4">
        <v>4</v>
      </c>
    </row>
    <row r="7" spans="1:9" x14ac:dyDescent="0.25">
      <c r="A7" s="185"/>
      <c r="B7" s="185"/>
      <c r="C7" s="185"/>
      <c r="D7" s="185"/>
      <c r="E7" s="185"/>
      <c r="F7" s="185"/>
      <c r="G7" s="185"/>
      <c r="H7" s="185"/>
      <c r="I7" s="186"/>
    </row>
    <row r="8" spans="1:9" x14ac:dyDescent="0.25">
      <c r="A8" s="169" t="s">
        <v>52</v>
      </c>
      <c r="B8" s="187"/>
      <c r="C8" s="187"/>
      <c r="D8" s="187"/>
      <c r="E8" s="187"/>
      <c r="F8" s="187"/>
      <c r="G8" s="187"/>
      <c r="H8" s="187"/>
      <c r="I8" s="187"/>
    </row>
    <row r="9" spans="1:9" x14ac:dyDescent="0.25">
      <c r="A9" s="173" t="s">
        <v>53</v>
      </c>
      <c r="B9" s="173"/>
      <c r="C9" s="173"/>
      <c r="D9" s="173"/>
      <c r="E9" s="173"/>
      <c r="F9" s="173"/>
      <c r="G9" s="7">
        <v>1</v>
      </c>
      <c r="H9" s="27">
        <f>H10+H13+H14+H15+H16+H17+H18+H19+H20+H21+H22</f>
        <v>0</v>
      </c>
      <c r="I9" s="27">
        <f>I10+I13+I14+I15+I16+I17+I18+I19+I20+I21+I22</f>
        <v>0</v>
      </c>
    </row>
    <row r="10" spans="1:9" x14ac:dyDescent="0.25">
      <c r="A10" s="188" t="s">
        <v>54</v>
      </c>
      <c r="B10" s="188"/>
      <c r="C10" s="188"/>
      <c r="D10" s="188"/>
      <c r="E10" s="188"/>
      <c r="F10" s="188"/>
      <c r="G10" s="7">
        <v>2</v>
      </c>
      <c r="H10" s="28">
        <f>H11+H12</f>
        <v>0</v>
      </c>
      <c r="I10" s="28">
        <f>I11+I12</f>
        <v>0</v>
      </c>
    </row>
    <row r="11" spans="1:9" x14ac:dyDescent="0.25">
      <c r="A11" s="184" t="s">
        <v>55</v>
      </c>
      <c r="B11" s="184"/>
      <c r="C11" s="184"/>
      <c r="D11" s="184"/>
      <c r="E11" s="184"/>
      <c r="F11" s="184"/>
      <c r="G11" s="5">
        <v>3</v>
      </c>
      <c r="H11" s="8"/>
      <c r="I11" s="8"/>
    </row>
    <row r="12" spans="1:9" x14ac:dyDescent="0.25">
      <c r="A12" s="184" t="s">
        <v>56</v>
      </c>
      <c r="B12" s="184"/>
      <c r="C12" s="184"/>
      <c r="D12" s="184"/>
      <c r="E12" s="184"/>
      <c r="F12" s="184"/>
      <c r="G12" s="5">
        <v>4</v>
      </c>
      <c r="H12" s="8"/>
      <c r="I12" s="8"/>
    </row>
    <row r="13" spans="1:9" x14ac:dyDescent="0.25">
      <c r="A13" s="168" t="s">
        <v>57</v>
      </c>
      <c r="B13" s="168"/>
      <c r="C13" s="168"/>
      <c r="D13" s="168"/>
      <c r="E13" s="168"/>
      <c r="F13" s="168"/>
      <c r="G13" s="5">
        <v>5</v>
      </c>
      <c r="H13" s="8"/>
      <c r="I13" s="8"/>
    </row>
    <row r="14" spans="1:9" x14ac:dyDescent="0.25">
      <c r="A14" s="168" t="s">
        <v>58</v>
      </c>
      <c r="B14" s="168"/>
      <c r="C14" s="168"/>
      <c r="D14" s="168"/>
      <c r="E14" s="168"/>
      <c r="F14" s="168"/>
      <c r="G14" s="5">
        <v>6</v>
      </c>
      <c r="H14" s="8"/>
      <c r="I14" s="8"/>
    </row>
    <row r="15" spans="1:9" x14ac:dyDescent="0.25">
      <c r="A15" s="168" t="s">
        <v>59</v>
      </c>
      <c r="B15" s="168"/>
      <c r="C15" s="168"/>
      <c r="D15" s="168"/>
      <c r="E15" s="168"/>
      <c r="F15" s="168"/>
      <c r="G15" s="5">
        <v>7</v>
      </c>
      <c r="H15" s="8"/>
      <c r="I15" s="8"/>
    </row>
    <row r="16" spans="1:9" x14ac:dyDescent="0.25">
      <c r="A16" s="168" t="s">
        <v>60</v>
      </c>
      <c r="B16" s="168"/>
      <c r="C16" s="168"/>
      <c r="D16" s="168"/>
      <c r="E16" s="168"/>
      <c r="F16" s="168"/>
      <c r="G16" s="5">
        <v>8</v>
      </c>
      <c r="H16" s="8"/>
      <c r="I16" s="8"/>
    </row>
    <row r="17" spans="1:9" x14ac:dyDescent="0.25">
      <c r="A17" s="168" t="s">
        <v>61</v>
      </c>
      <c r="B17" s="168"/>
      <c r="C17" s="168"/>
      <c r="D17" s="168"/>
      <c r="E17" s="168"/>
      <c r="F17" s="168"/>
      <c r="G17" s="5">
        <v>9</v>
      </c>
      <c r="H17" s="8"/>
      <c r="I17" s="8"/>
    </row>
    <row r="18" spans="1:9" x14ac:dyDescent="0.25">
      <c r="A18" s="168" t="s">
        <v>62</v>
      </c>
      <c r="B18" s="168"/>
      <c r="C18" s="168"/>
      <c r="D18" s="168"/>
      <c r="E18" s="168"/>
      <c r="F18" s="168"/>
      <c r="G18" s="5">
        <v>10</v>
      </c>
      <c r="H18" s="8"/>
      <c r="I18" s="8"/>
    </row>
    <row r="19" spans="1:9" x14ac:dyDescent="0.25">
      <c r="A19" s="168" t="s">
        <v>63</v>
      </c>
      <c r="B19" s="168"/>
      <c r="C19" s="168"/>
      <c r="D19" s="168"/>
      <c r="E19" s="168"/>
      <c r="F19" s="168"/>
      <c r="G19" s="5">
        <v>11</v>
      </c>
      <c r="H19" s="8"/>
      <c r="I19" s="8"/>
    </row>
    <row r="20" spans="1:9" x14ac:dyDescent="0.25">
      <c r="A20" s="168" t="s">
        <v>64</v>
      </c>
      <c r="B20" s="168"/>
      <c r="C20" s="168"/>
      <c r="D20" s="168"/>
      <c r="E20" s="168"/>
      <c r="F20" s="168"/>
      <c r="G20" s="5">
        <v>12</v>
      </c>
      <c r="H20" s="8"/>
      <c r="I20" s="8"/>
    </row>
    <row r="21" spans="1:9" x14ac:dyDescent="0.25">
      <c r="A21" s="168" t="s">
        <v>65</v>
      </c>
      <c r="B21" s="168"/>
      <c r="C21" s="168"/>
      <c r="D21" s="168"/>
      <c r="E21" s="168"/>
      <c r="F21" s="168"/>
      <c r="G21" s="5">
        <v>13</v>
      </c>
      <c r="H21" s="8"/>
      <c r="I21" s="8"/>
    </row>
    <row r="22" spans="1:9" x14ac:dyDescent="0.25">
      <c r="A22" s="168" t="s">
        <v>66</v>
      </c>
      <c r="B22" s="168"/>
      <c r="C22" s="168"/>
      <c r="D22" s="168"/>
      <c r="E22" s="168"/>
      <c r="F22" s="168"/>
      <c r="G22" s="5">
        <v>14</v>
      </c>
      <c r="H22" s="8"/>
      <c r="I22" s="8"/>
    </row>
    <row r="23" spans="1:9" x14ac:dyDescent="0.25">
      <c r="A23" s="173" t="s">
        <v>67</v>
      </c>
      <c r="B23" s="173"/>
      <c r="C23" s="173"/>
      <c r="D23" s="173"/>
      <c r="E23" s="173"/>
      <c r="F23" s="173"/>
      <c r="G23" s="7">
        <v>15</v>
      </c>
      <c r="H23" s="27">
        <f>H24+H25+H26</f>
        <v>0</v>
      </c>
      <c r="I23" s="27">
        <f>I24+I25+I26</f>
        <v>0</v>
      </c>
    </row>
    <row r="24" spans="1:9" x14ac:dyDescent="0.25">
      <c r="A24" s="168" t="s">
        <v>68</v>
      </c>
      <c r="B24" s="168"/>
      <c r="C24" s="168"/>
      <c r="D24" s="168"/>
      <c r="E24" s="168"/>
      <c r="F24" s="168"/>
      <c r="G24" s="5">
        <v>16</v>
      </c>
      <c r="H24" s="8"/>
      <c r="I24" s="8"/>
    </row>
    <row r="25" spans="1:9" x14ac:dyDescent="0.25">
      <c r="A25" s="168" t="s">
        <v>69</v>
      </c>
      <c r="B25" s="168"/>
      <c r="C25" s="168"/>
      <c r="D25" s="168"/>
      <c r="E25" s="168"/>
      <c r="F25" s="168"/>
      <c r="G25" s="5">
        <v>17</v>
      </c>
      <c r="H25" s="8"/>
      <c r="I25" s="8"/>
    </row>
    <row r="26" spans="1:9" x14ac:dyDescent="0.25">
      <c r="A26" s="168" t="s">
        <v>70</v>
      </c>
      <c r="B26" s="168"/>
      <c r="C26" s="168"/>
      <c r="D26" s="168"/>
      <c r="E26" s="168"/>
      <c r="F26" s="168"/>
      <c r="G26" s="5">
        <v>18</v>
      </c>
      <c r="H26" s="8"/>
      <c r="I26" s="8"/>
    </row>
    <row r="27" spans="1:9" x14ac:dyDescent="0.25">
      <c r="A27" s="173" t="s">
        <v>71</v>
      </c>
      <c r="B27" s="173"/>
      <c r="C27" s="173"/>
      <c r="D27" s="173"/>
      <c r="E27" s="173"/>
      <c r="F27" s="173"/>
      <c r="G27" s="7">
        <v>19</v>
      </c>
      <c r="H27" s="27">
        <f>H28+H29+H30+H31</f>
        <v>0</v>
      </c>
      <c r="I27" s="27">
        <f>I28+I29+I30+I31</f>
        <v>0</v>
      </c>
    </row>
    <row r="28" spans="1:9" x14ac:dyDescent="0.25">
      <c r="A28" s="168" t="s">
        <v>72</v>
      </c>
      <c r="B28" s="168"/>
      <c r="C28" s="168"/>
      <c r="D28" s="168"/>
      <c r="E28" s="168"/>
      <c r="F28" s="168"/>
      <c r="G28" s="5">
        <v>20</v>
      </c>
      <c r="H28" s="8"/>
      <c r="I28" s="8"/>
    </row>
    <row r="29" spans="1:9" x14ac:dyDescent="0.25">
      <c r="A29" s="168" t="s">
        <v>73</v>
      </c>
      <c r="B29" s="168"/>
      <c r="C29" s="168"/>
      <c r="D29" s="168"/>
      <c r="E29" s="168"/>
      <c r="F29" s="168"/>
      <c r="G29" s="5">
        <v>21</v>
      </c>
      <c r="H29" s="8"/>
      <c r="I29" s="8"/>
    </row>
    <row r="30" spans="1:9" x14ac:dyDescent="0.25">
      <c r="A30" s="168" t="s">
        <v>74</v>
      </c>
      <c r="B30" s="168"/>
      <c r="C30" s="168"/>
      <c r="D30" s="168"/>
      <c r="E30" s="168"/>
      <c r="F30" s="168"/>
      <c r="G30" s="5">
        <v>22</v>
      </c>
      <c r="H30" s="8"/>
      <c r="I30" s="8"/>
    </row>
    <row r="31" spans="1:9" x14ac:dyDescent="0.25">
      <c r="A31" s="168" t="s">
        <v>75</v>
      </c>
      <c r="B31" s="168"/>
      <c r="C31" s="168"/>
      <c r="D31" s="168"/>
      <c r="E31" s="168"/>
      <c r="F31" s="168"/>
      <c r="G31" s="5">
        <v>23</v>
      </c>
      <c r="H31" s="8"/>
      <c r="I31" s="8"/>
    </row>
    <row r="32" spans="1:9" x14ac:dyDescent="0.25">
      <c r="A32" s="171" t="s">
        <v>76</v>
      </c>
      <c r="B32" s="171"/>
      <c r="C32" s="171"/>
      <c r="D32" s="171"/>
      <c r="E32" s="171"/>
      <c r="F32" s="171"/>
      <c r="G32" s="5">
        <v>24</v>
      </c>
      <c r="H32" s="8"/>
      <c r="I32" s="8"/>
    </row>
    <row r="33" spans="1:9" x14ac:dyDescent="0.25">
      <c r="A33" s="172" t="s">
        <v>77</v>
      </c>
      <c r="B33" s="172"/>
      <c r="C33" s="172"/>
      <c r="D33" s="172"/>
      <c r="E33" s="172"/>
      <c r="F33" s="172"/>
      <c r="G33" s="7">
        <v>25</v>
      </c>
      <c r="H33" s="27">
        <f>H9+H23+H27+H32</f>
        <v>0</v>
      </c>
      <c r="I33" s="27">
        <f>I9+I23+I27+I32</f>
        <v>0</v>
      </c>
    </row>
    <row r="34" spans="1:9" x14ac:dyDescent="0.25">
      <c r="A34" s="166" t="s">
        <v>78</v>
      </c>
      <c r="B34" s="166"/>
      <c r="C34" s="166"/>
      <c r="D34" s="166"/>
      <c r="E34" s="166"/>
      <c r="F34" s="166"/>
      <c r="G34" s="5">
        <v>26</v>
      </c>
      <c r="H34" s="8"/>
      <c r="I34" s="8"/>
    </row>
    <row r="35" spans="1:9" x14ac:dyDescent="0.25">
      <c r="A35" s="169" t="s">
        <v>79</v>
      </c>
      <c r="B35" s="170"/>
      <c r="C35" s="170"/>
      <c r="D35" s="170"/>
      <c r="E35" s="170"/>
      <c r="F35" s="170"/>
      <c r="G35" s="170"/>
      <c r="H35" s="170"/>
      <c r="I35" s="170"/>
    </row>
    <row r="36" spans="1:9" x14ac:dyDescent="0.25">
      <c r="A36" s="173" t="s">
        <v>80</v>
      </c>
      <c r="B36" s="173"/>
      <c r="C36" s="173"/>
      <c r="D36" s="173"/>
      <c r="E36" s="173"/>
      <c r="F36" s="173"/>
      <c r="G36" s="7">
        <v>27</v>
      </c>
      <c r="H36" s="27">
        <f>H37+H38+H39+H40+H41+H42+H43</f>
        <v>0</v>
      </c>
      <c r="I36" s="27">
        <f>I37+I38+I39+I40+I41+I42+I43</f>
        <v>0</v>
      </c>
    </row>
    <row r="37" spans="1:9" x14ac:dyDescent="0.25">
      <c r="A37" s="168" t="s">
        <v>81</v>
      </c>
      <c r="B37" s="168"/>
      <c r="C37" s="168"/>
      <c r="D37" s="168"/>
      <c r="E37" s="168"/>
      <c r="F37" s="168"/>
      <c r="G37" s="5">
        <v>28</v>
      </c>
      <c r="H37" s="8"/>
      <c r="I37" s="8"/>
    </row>
    <row r="38" spans="1:9" x14ac:dyDescent="0.25">
      <c r="A38" s="168" t="s">
        <v>82</v>
      </c>
      <c r="B38" s="168"/>
      <c r="C38" s="168"/>
      <c r="D38" s="168"/>
      <c r="E38" s="168"/>
      <c r="F38" s="168"/>
      <c r="G38" s="5">
        <v>29</v>
      </c>
      <c r="H38" s="8"/>
      <c r="I38" s="8"/>
    </row>
    <row r="39" spans="1:9" x14ac:dyDescent="0.25">
      <c r="A39" s="168" t="s">
        <v>83</v>
      </c>
      <c r="B39" s="168"/>
      <c r="C39" s="168"/>
      <c r="D39" s="168"/>
      <c r="E39" s="168"/>
      <c r="F39" s="168"/>
      <c r="G39" s="5">
        <v>30</v>
      </c>
      <c r="H39" s="8"/>
      <c r="I39" s="8"/>
    </row>
    <row r="40" spans="1:9" x14ac:dyDescent="0.25">
      <c r="A40" s="168" t="s">
        <v>84</v>
      </c>
      <c r="B40" s="168"/>
      <c r="C40" s="168"/>
      <c r="D40" s="168"/>
      <c r="E40" s="168"/>
      <c r="F40" s="168"/>
      <c r="G40" s="5">
        <v>31</v>
      </c>
      <c r="H40" s="8"/>
      <c r="I40" s="8"/>
    </row>
    <row r="41" spans="1:9" x14ac:dyDescent="0.25">
      <c r="A41" s="168" t="s">
        <v>85</v>
      </c>
      <c r="B41" s="168"/>
      <c r="C41" s="168"/>
      <c r="D41" s="168"/>
      <c r="E41" s="168"/>
      <c r="F41" s="168"/>
      <c r="G41" s="5">
        <v>32</v>
      </c>
      <c r="H41" s="8"/>
      <c r="I41" s="8"/>
    </row>
    <row r="42" spans="1:9" x14ac:dyDescent="0.25">
      <c r="A42" s="168" t="s">
        <v>86</v>
      </c>
      <c r="B42" s="168"/>
      <c r="C42" s="168"/>
      <c r="D42" s="168"/>
      <c r="E42" s="168"/>
      <c r="F42" s="168"/>
      <c r="G42" s="5">
        <v>33</v>
      </c>
      <c r="H42" s="8"/>
      <c r="I42" s="8"/>
    </row>
    <row r="43" spans="1:9" x14ac:dyDescent="0.25">
      <c r="A43" s="168" t="s">
        <v>87</v>
      </c>
      <c r="B43" s="168"/>
      <c r="C43" s="168"/>
      <c r="D43" s="168"/>
      <c r="E43" s="168"/>
      <c r="F43" s="168"/>
      <c r="G43" s="5">
        <v>34</v>
      </c>
      <c r="H43" s="8"/>
      <c r="I43" s="8"/>
    </row>
    <row r="44" spans="1:9" x14ac:dyDescent="0.25">
      <c r="A44" s="173" t="s">
        <v>88</v>
      </c>
      <c r="B44" s="173"/>
      <c r="C44" s="173"/>
      <c r="D44" s="173"/>
      <c r="E44" s="173"/>
      <c r="F44" s="173"/>
      <c r="G44" s="7">
        <v>35</v>
      </c>
      <c r="H44" s="27">
        <f>H45+H46</f>
        <v>0</v>
      </c>
      <c r="I44" s="27">
        <f>I45+I46</f>
        <v>0</v>
      </c>
    </row>
    <row r="45" spans="1:9" x14ac:dyDescent="0.25">
      <c r="A45" s="168" t="s">
        <v>89</v>
      </c>
      <c r="B45" s="168"/>
      <c r="C45" s="168"/>
      <c r="D45" s="168"/>
      <c r="E45" s="168"/>
      <c r="F45" s="168"/>
      <c r="G45" s="5">
        <v>36</v>
      </c>
      <c r="H45" s="8"/>
      <c r="I45" s="8"/>
    </row>
    <row r="46" spans="1:9" x14ac:dyDescent="0.25">
      <c r="A46" s="168" t="s">
        <v>90</v>
      </c>
      <c r="B46" s="168"/>
      <c r="C46" s="168"/>
      <c r="D46" s="168"/>
      <c r="E46" s="168"/>
      <c r="F46" s="168"/>
      <c r="G46" s="5">
        <v>37</v>
      </c>
      <c r="H46" s="8"/>
      <c r="I46" s="8"/>
    </row>
    <row r="47" spans="1:9" x14ac:dyDescent="0.25">
      <c r="A47" s="173" t="s">
        <v>91</v>
      </c>
      <c r="B47" s="173"/>
      <c r="C47" s="173"/>
      <c r="D47" s="173"/>
      <c r="E47" s="173"/>
      <c r="F47" s="173"/>
      <c r="G47" s="7">
        <v>38</v>
      </c>
      <c r="H47" s="27">
        <f>H48+H49+H50</f>
        <v>0</v>
      </c>
      <c r="I47" s="27">
        <f>I48+I49+I50</f>
        <v>0</v>
      </c>
    </row>
    <row r="48" spans="1:9" x14ac:dyDescent="0.25">
      <c r="A48" s="168" t="s">
        <v>92</v>
      </c>
      <c r="B48" s="168"/>
      <c r="C48" s="168"/>
      <c r="D48" s="168"/>
      <c r="E48" s="168"/>
      <c r="F48" s="168"/>
      <c r="G48" s="5">
        <v>39</v>
      </c>
      <c r="H48" s="8"/>
      <c r="I48" s="8"/>
    </row>
    <row r="49" spans="1:9" x14ac:dyDescent="0.25">
      <c r="A49" s="168" t="s">
        <v>93</v>
      </c>
      <c r="B49" s="168"/>
      <c r="C49" s="168"/>
      <c r="D49" s="168"/>
      <c r="E49" s="168"/>
      <c r="F49" s="168"/>
      <c r="G49" s="5">
        <v>40</v>
      </c>
      <c r="H49" s="8"/>
      <c r="I49" s="8"/>
    </row>
    <row r="50" spans="1:9" x14ac:dyDescent="0.25">
      <c r="A50" s="168" t="s">
        <v>94</v>
      </c>
      <c r="B50" s="168"/>
      <c r="C50" s="168"/>
      <c r="D50" s="168"/>
      <c r="E50" s="168"/>
      <c r="F50" s="168"/>
      <c r="G50" s="5">
        <v>41</v>
      </c>
      <c r="H50" s="8"/>
      <c r="I50" s="8"/>
    </row>
    <row r="51" spans="1:9" x14ac:dyDescent="0.25">
      <c r="A51" s="171" t="s">
        <v>95</v>
      </c>
      <c r="B51" s="171"/>
      <c r="C51" s="171"/>
      <c r="D51" s="171"/>
      <c r="E51" s="171"/>
      <c r="F51" s="171"/>
      <c r="G51" s="5">
        <v>42</v>
      </c>
      <c r="H51" s="8"/>
      <c r="I51" s="8"/>
    </row>
    <row r="52" spans="1:9" x14ac:dyDescent="0.25">
      <c r="A52" s="172" t="s">
        <v>96</v>
      </c>
      <c r="B52" s="172"/>
      <c r="C52" s="172"/>
      <c r="D52" s="172"/>
      <c r="E52" s="172"/>
      <c r="F52" s="172"/>
      <c r="G52" s="7">
        <v>43</v>
      </c>
      <c r="H52" s="27">
        <f>H36+H44+H47+H51</f>
        <v>0</v>
      </c>
      <c r="I52" s="27">
        <f>I36+I44+I47+I51</f>
        <v>0</v>
      </c>
    </row>
    <row r="53" spans="1:9" x14ac:dyDescent="0.25">
      <c r="A53" s="172" t="s">
        <v>97</v>
      </c>
      <c r="B53" s="172"/>
      <c r="C53" s="172"/>
      <c r="D53" s="172"/>
      <c r="E53" s="172"/>
      <c r="F53" s="172"/>
      <c r="G53" s="7">
        <v>44</v>
      </c>
      <c r="H53" s="27">
        <f>H33-H52</f>
        <v>0</v>
      </c>
      <c r="I53" s="27">
        <f>I33-I52</f>
        <v>0</v>
      </c>
    </row>
    <row r="54" spans="1:9" x14ac:dyDescent="0.25">
      <c r="A54" s="171" t="s">
        <v>98</v>
      </c>
      <c r="B54" s="171"/>
      <c r="C54" s="171"/>
      <c r="D54" s="171"/>
      <c r="E54" s="171"/>
      <c r="F54" s="171"/>
      <c r="G54" s="5">
        <v>45</v>
      </c>
      <c r="H54" s="8"/>
      <c r="I54" s="8"/>
    </row>
    <row r="55" spans="1:9" x14ac:dyDescent="0.25">
      <c r="A55" s="173" t="s">
        <v>99</v>
      </c>
      <c r="B55" s="173"/>
      <c r="C55" s="173"/>
      <c r="D55" s="173"/>
      <c r="E55" s="173"/>
      <c r="F55" s="173"/>
      <c r="G55" s="7">
        <v>46</v>
      </c>
      <c r="H55" s="27" t="e">
        <f>H53/H54</f>
        <v>#DIV/0!</v>
      </c>
      <c r="I55" s="27" t="e">
        <f>I53/I54</f>
        <v>#DIV/0!</v>
      </c>
    </row>
    <row r="56" spans="1:9" x14ac:dyDescent="0.25">
      <c r="A56" s="166" t="s">
        <v>100</v>
      </c>
      <c r="B56" s="166"/>
      <c r="C56" s="166"/>
      <c r="D56" s="166"/>
      <c r="E56" s="166"/>
      <c r="F56" s="166"/>
      <c r="G56" s="5">
        <v>47</v>
      </c>
      <c r="H56" s="8"/>
      <c r="I56" s="8"/>
    </row>
    <row r="57" spans="1:9" x14ac:dyDescent="0.25">
      <c r="A57" s="166" t="s">
        <v>101</v>
      </c>
      <c r="B57" s="166"/>
      <c r="C57" s="166"/>
      <c r="D57" s="166"/>
      <c r="E57" s="166"/>
      <c r="F57" s="166"/>
      <c r="G57" s="5">
        <v>48</v>
      </c>
      <c r="H57" s="8"/>
      <c r="I57" s="8"/>
    </row>
    <row r="58" spans="1:9" x14ac:dyDescent="0.25">
      <c r="A58" s="166" t="s">
        <v>102</v>
      </c>
      <c r="B58" s="166"/>
      <c r="C58" s="166"/>
      <c r="D58" s="166"/>
      <c r="E58" s="166"/>
      <c r="F58" s="166"/>
      <c r="G58" s="5">
        <v>49</v>
      </c>
      <c r="H58" s="8"/>
      <c r="I58" s="8"/>
    </row>
    <row r="59" spans="1:9" x14ac:dyDescent="0.25">
      <c r="A59" s="166" t="s">
        <v>103</v>
      </c>
      <c r="B59" s="166"/>
      <c r="C59" s="166"/>
      <c r="D59" s="166"/>
      <c r="E59" s="166"/>
      <c r="F59" s="166"/>
      <c r="G59" s="5">
        <v>50</v>
      </c>
      <c r="H59" s="8"/>
      <c r="I59" s="8"/>
    </row>
    <row r="60" spans="1:9" x14ac:dyDescent="0.25">
      <c r="A60" s="166" t="s">
        <v>104</v>
      </c>
      <c r="B60" s="166"/>
      <c r="C60" s="166"/>
      <c r="D60" s="166"/>
      <c r="E60" s="166"/>
      <c r="F60" s="166"/>
      <c r="G60" s="5">
        <v>51</v>
      </c>
      <c r="H60" s="8"/>
      <c r="I60" s="8"/>
    </row>
    <row r="61" spans="1:9" x14ac:dyDescent="0.25">
      <c r="A61" s="167" t="s">
        <v>105</v>
      </c>
      <c r="B61" s="167"/>
      <c r="C61" s="167"/>
      <c r="D61" s="167"/>
      <c r="E61" s="167"/>
      <c r="F61" s="167"/>
      <c r="G61" s="7">
        <v>52</v>
      </c>
      <c r="H61" s="27">
        <f>H62+H63</f>
        <v>0</v>
      </c>
      <c r="I61" s="27">
        <f>I62+I63</f>
        <v>0</v>
      </c>
    </row>
    <row r="62" spans="1:9" x14ac:dyDescent="0.25">
      <c r="A62" s="166" t="s">
        <v>106</v>
      </c>
      <c r="B62" s="166"/>
      <c r="C62" s="166"/>
      <c r="D62" s="166"/>
      <c r="E62" s="166"/>
      <c r="F62" s="166"/>
      <c r="G62" s="5">
        <v>53</v>
      </c>
      <c r="H62" s="8"/>
      <c r="I62" s="8"/>
    </row>
    <row r="63" spans="1:9" x14ac:dyDescent="0.25">
      <c r="A63" s="166" t="s">
        <v>107</v>
      </c>
      <c r="B63" s="166"/>
      <c r="C63" s="166"/>
      <c r="D63" s="166"/>
      <c r="E63" s="166"/>
      <c r="F63" s="166"/>
      <c r="G63" s="5">
        <v>54</v>
      </c>
      <c r="H63" s="8"/>
      <c r="I63" s="8"/>
    </row>
    <row r="64" spans="1:9" x14ac:dyDescent="0.25">
      <c r="A64" s="166" t="s">
        <v>108</v>
      </c>
      <c r="B64" s="166"/>
      <c r="C64" s="166"/>
      <c r="D64" s="166"/>
      <c r="E64" s="166"/>
      <c r="F64" s="166"/>
      <c r="G64" s="5">
        <v>55</v>
      </c>
      <c r="H64" s="8"/>
      <c r="I64" s="8"/>
    </row>
    <row r="65" spans="1:9" x14ac:dyDescent="0.25">
      <c r="A65" s="167" t="s">
        <v>109</v>
      </c>
      <c r="B65" s="167"/>
      <c r="C65" s="167"/>
      <c r="D65" s="167"/>
      <c r="E65" s="167"/>
      <c r="F65" s="167"/>
      <c r="G65" s="7">
        <v>56</v>
      </c>
      <c r="H65" s="27">
        <f>H56+H57+H58+H59+H60+H61+H64</f>
        <v>0</v>
      </c>
      <c r="I65" s="27">
        <f>I56+I57+I58+I59+I60+I61+I64</f>
        <v>0</v>
      </c>
    </row>
    <row r="66" spans="1:9" x14ac:dyDescent="0.25">
      <c r="A66" s="166" t="s">
        <v>110</v>
      </c>
      <c r="B66" s="166"/>
      <c r="C66" s="166"/>
      <c r="D66" s="166"/>
      <c r="E66" s="166"/>
      <c r="F66" s="166"/>
      <c r="G66" s="5">
        <v>57</v>
      </c>
      <c r="H66" s="8"/>
      <c r="I66" s="8"/>
    </row>
    <row r="67" spans="1:9" x14ac:dyDescent="0.25">
      <c r="A67" s="169" t="s">
        <v>111</v>
      </c>
      <c r="B67" s="170"/>
      <c r="C67" s="170"/>
      <c r="D67" s="170"/>
      <c r="E67" s="170"/>
      <c r="F67" s="170"/>
      <c r="G67" s="170"/>
      <c r="H67" s="170"/>
      <c r="I67" s="170"/>
    </row>
    <row r="68" spans="1:9" x14ac:dyDescent="0.25">
      <c r="A68" s="166" t="s">
        <v>112</v>
      </c>
      <c r="B68" s="166"/>
      <c r="C68" s="166"/>
      <c r="D68" s="166"/>
      <c r="E68" s="166"/>
      <c r="F68" s="166"/>
      <c r="G68" s="5">
        <v>58</v>
      </c>
      <c r="H68" s="8"/>
      <c r="I68" s="8"/>
    </row>
    <row r="69" spans="1:9" x14ac:dyDescent="0.25">
      <c r="A69" s="165" t="s">
        <v>113</v>
      </c>
      <c r="B69" s="165"/>
      <c r="C69" s="165"/>
      <c r="D69" s="165"/>
      <c r="E69" s="165"/>
      <c r="F69" s="165"/>
      <c r="G69" s="6">
        <v>59</v>
      </c>
      <c r="H69" s="29"/>
      <c r="I69" s="29"/>
    </row>
  </sheetData>
  <sheetProtection algorithmName="SHA-512" hashValue="ybvpn6OejU4YrGhtW7zdlgeDNsp2IrmRuKqdxvS9rcTZRvjmmAba4IYTl5FYEnd60ZlAUbGxLYrVbru9RAcf3g==" saltValue="BJ4JbuAh3eqFV1ENBoQrIg==" spinCount="100000" sheet="1" objects="1" scenarios="1"/>
  <mergeCells count="69">
    <mergeCell ref="A15:F15"/>
    <mergeCell ref="A18:F18"/>
    <mergeCell ref="A7:I7"/>
    <mergeCell ref="A8:I8"/>
    <mergeCell ref="A9:F9"/>
    <mergeCell ref="A10:F10"/>
    <mergeCell ref="A11:F11"/>
    <mergeCell ref="A1:H1"/>
    <mergeCell ref="A2:H2"/>
    <mergeCell ref="A25:F25"/>
    <mergeCell ref="A16:F16"/>
    <mergeCell ref="A17:F17"/>
    <mergeCell ref="A19:F19"/>
    <mergeCell ref="A20:F20"/>
    <mergeCell ref="A21:F21"/>
    <mergeCell ref="A22:F22"/>
    <mergeCell ref="A23:F23"/>
    <mergeCell ref="A24:F24"/>
    <mergeCell ref="A6:F6"/>
    <mergeCell ref="A5:F5"/>
    <mergeCell ref="A12:F12"/>
    <mergeCell ref="A13:F13"/>
    <mergeCell ref="A14:F14"/>
    <mergeCell ref="A26:F26"/>
    <mergeCell ref="A27:F27"/>
    <mergeCell ref="A54:F54"/>
    <mergeCell ref="A55:F55"/>
    <mergeCell ref="A56:F56"/>
    <mergeCell ref="A32:F32"/>
    <mergeCell ref="A33:F33"/>
    <mergeCell ref="A34:F34"/>
    <mergeCell ref="A36:F36"/>
    <mergeCell ref="A37:F37"/>
    <mergeCell ref="A28:F28"/>
    <mergeCell ref="A29:F29"/>
    <mergeCell ref="A30:F30"/>
    <mergeCell ref="A31:F31"/>
    <mergeCell ref="A43:F43"/>
    <mergeCell ref="A44:F44"/>
    <mergeCell ref="A45:F45"/>
    <mergeCell ref="A46:F46"/>
    <mergeCell ref="A47:F47"/>
    <mergeCell ref="A35:I35"/>
    <mergeCell ref="A38:F38"/>
    <mergeCell ref="A39:F39"/>
    <mergeCell ref="A40:F40"/>
    <mergeCell ref="A41:F41"/>
    <mergeCell ref="A42:F42"/>
    <mergeCell ref="A67:I67"/>
    <mergeCell ref="A50:F50"/>
    <mergeCell ref="A51:F51"/>
    <mergeCell ref="A52:F52"/>
    <mergeCell ref="A53:F53"/>
    <mergeCell ref="A4:I4"/>
    <mergeCell ref="A3:I3"/>
    <mergeCell ref="A69:F69"/>
    <mergeCell ref="A62:F62"/>
    <mergeCell ref="A63:F63"/>
    <mergeCell ref="A64:F64"/>
    <mergeCell ref="A65:F65"/>
    <mergeCell ref="A66:F66"/>
    <mergeCell ref="A68:F68"/>
    <mergeCell ref="A48:F48"/>
    <mergeCell ref="A49:F49"/>
    <mergeCell ref="A57:F57"/>
    <mergeCell ref="A58:F58"/>
    <mergeCell ref="A61:F61"/>
    <mergeCell ref="A59:F59"/>
    <mergeCell ref="A60:F60"/>
  </mergeCells>
  <dataValidations count="11">
    <dataValidation type="whole" operator="greaterThanOrEqual" allowBlank="1" showInputMessage="1" showErrorMessage="1" errorTitle="Incorrect entry" error="You can enter only positive whole numbers." sqref="JC65362:JD65362 SY65362:SZ65362 ACU65362:ACV65362 AMQ65362:AMR65362 AWM65362:AWN65362 BGI65362:BGJ65362 BQE65362:BQF65362 CAA65362:CAB65362 CJW65362:CJX65362 CTS65362:CTT65362 DDO65362:DDP65362 DNK65362:DNL65362 DXG65362:DXH65362 EHC65362:EHD65362 EQY65362:EQZ65362 FAU65362:FAV65362 FKQ65362:FKR65362 FUM65362:FUN65362 GEI65362:GEJ65362 GOE65362:GOF65362 GYA65362:GYB65362 HHW65362:HHX65362 HRS65362:HRT65362 IBO65362:IBP65362 ILK65362:ILL65362 IVG65362:IVH65362 JFC65362:JFD65362 JOY65362:JOZ65362 JYU65362:JYV65362 KIQ65362:KIR65362 KSM65362:KSN65362 LCI65362:LCJ65362 LME65362:LMF65362 LWA65362:LWB65362 MFW65362:MFX65362 MPS65362:MPT65362 MZO65362:MZP65362 NJK65362:NJL65362 NTG65362:NTH65362 ODC65362:ODD65362 OMY65362:OMZ65362 OWU65362:OWV65362 PGQ65362:PGR65362 PQM65362:PQN65362 QAI65362:QAJ65362 QKE65362:QKF65362 QUA65362:QUB65362 RDW65362:RDX65362 RNS65362:RNT65362 RXO65362:RXP65362 SHK65362:SHL65362 SRG65362:SRH65362 TBC65362:TBD65362 TKY65362:TKZ65362 TUU65362:TUV65362 UEQ65362:UER65362 UOM65362:UON65362 UYI65362:UYJ65362 VIE65362:VIF65362 VSA65362:VSB65362 WBW65362:WBX65362 WLS65362:WLT65362 WVO65362:WVP65362 JC130898:JD130898 SY130898:SZ130898 ACU130898:ACV130898 AMQ130898:AMR130898 AWM130898:AWN130898 BGI130898:BGJ130898 BQE130898:BQF130898 CAA130898:CAB130898 CJW130898:CJX130898 CTS130898:CTT130898 DDO130898:DDP130898 DNK130898:DNL130898 DXG130898:DXH130898 EHC130898:EHD130898 EQY130898:EQZ130898 FAU130898:FAV130898 FKQ130898:FKR130898 FUM130898:FUN130898 GEI130898:GEJ130898 GOE130898:GOF130898 GYA130898:GYB130898 HHW130898:HHX130898 HRS130898:HRT130898 IBO130898:IBP130898 ILK130898:ILL130898 IVG130898:IVH130898 JFC130898:JFD130898 JOY130898:JOZ130898 JYU130898:JYV130898 KIQ130898:KIR130898 KSM130898:KSN130898 LCI130898:LCJ130898 LME130898:LMF130898 LWA130898:LWB130898 MFW130898:MFX130898 MPS130898:MPT130898 MZO130898:MZP130898 NJK130898:NJL130898 NTG130898:NTH130898 ODC130898:ODD130898 OMY130898:OMZ130898 OWU130898:OWV130898 PGQ130898:PGR130898 PQM130898:PQN130898 QAI130898:QAJ130898 QKE130898:QKF130898 QUA130898:QUB130898 RDW130898:RDX130898 RNS130898:RNT130898 RXO130898:RXP130898 SHK130898:SHL130898 SRG130898:SRH130898 TBC130898:TBD130898 TKY130898:TKZ130898 TUU130898:TUV130898 UEQ130898:UER130898 UOM130898:UON130898 UYI130898:UYJ130898 VIE130898:VIF130898 VSA130898:VSB130898 WBW130898:WBX130898 WLS130898:WLT130898 WVO130898:WVP130898 JC196434:JD196434 SY196434:SZ196434 ACU196434:ACV196434 AMQ196434:AMR196434 AWM196434:AWN196434 BGI196434:BGJ196434 BQE196434:BQF196434 CAA196434:CAB196434 CJW196434:CJX196434 CTS196434:CTT196434 DDO196434:DDP196434 DNK196434:DNL196434 DXG196434:DXH196434 EHC196434:EHD196434 EQY196434:EQZ196434 FAU196434:FAV196434 FKQ196434:FKR196434 FUM196434:FUN196434 GEI196434:GEJ196434 GOE196434:GOF196434 GYA196434:GYB196434 HHW196434:HHX196434 HRS196434:HRT196434 IBO196434:IBP196434 ILK196434:ILL196434 IVG196434:IVH196434 JFC196434:JFD196434 JOY196434:JOZ196434 JYU196434:JYV196434 KIQ196434:KIR196434 KSM196434:KSN196434 LCI196434:LCJ196434 LME196434:LMF196434 LWA196434:LWB196434 MFW196434:MFX196434 MPS196434:MPT196434 MZO196434:MZP196434 NJK196434:NJL196434 NTG196434:NTH196434 ODC196434:ODD196434 OMY196434:OMZ196434 OWU196434:OWV196434 PGQ196434:PGR196434 PQM196434:PQN196434 QAI196434:QAJ196434 QKE196434:QKF196434 QUA196434:QUB196434 RDW196434:RDX196434 RNS196434:RNT196434 RXO196434:RXP196434 SHK196434:SHL196434 SRG196434:SRH196434 TBC196434:TBD196434 TKY196434:TKZ196434 TUU196434:TUV196434 UEQ196434:UER196434 UOM196434:UON196434 UYI196434:UYJ196434 VIE196434:VIF196434 VSA196434:VSB196434 WBW196434:WBX196434 WLS196434:WLT196434 WVO196434:WVP196434 JC261970:JD261970 SY261970:SZ261970 ACU261970:ACV261970 AMQ261970:AMR261970 AWM261970:AWN261970 BGI261970:BGJ261970 BQE261970:BQF261970 CAA261970:CAB261970 CJW261970:CJX261970 CTS261970:CTT261970 DDO261970:DDP261970 DNK261970:DNL261970 DXG261970:DXH261970 EHC261970:EHD261970 EQY261970:EQZ261970 FAU261970:FAV261970 FKQ261970:FKR261970 FUM261970:FUN261970 GEI261970:GEJ261970 GOE261970:GOF261970 GYA261970:GYB261970 HHW261970:HHX261970 HRS261970:HRT261970 IBO261970:IBP261970 ILK261970:ILL261970 IVG261970:IVH261970 JFC261970:JFD261970 JOY261970:JOZ261970 JYU261970:JYV261970 KIQ261970:KIR261970 KSM261970:KSN261970 LCI261970:LCJ261970 LME261970:LMF261970 LWA261970:LWB261970 MFW261970:MFX261970 MPS261970:MPT261970 MZO261970:MZP261970 NJK261970:NJL261970 NTG261970:NTH261970 ODC261970:ODD261970 OMY261970:OMZ261970 OWU261970:OWV261970 PGQ261970:PGR261970 PQM261970:PQN261970 QAI261970:QAJ261970 QKE261970:QKF261970 QUA261970:QUB261970 RDW261970:RDX261970 RNS261970:RNT261970 RXO261970:RXP261970 SHK261970:SHL261970 SRG261970:SRH261970 TBC261970:TBD261970 TKY261970:TKZ261970 TUU261970:TUV261970 UEQ261970:UER261970 UOM261970:UON261970 UYI261970:UYJ261970 VIE261970:VIF261970 VSA261970:VSB261970 WBW261970:WBX261970 WLS261970:WLT261970 WVO261970:WVP261970 JC327506:JD327506 SY327506:SZ327506 ACU327506:ACV327506 AMQ327506:AMR327506 AWM327506:AWN327506 BGI327506:BGJ327506 BQE327506:BQF327506 CAA327506:CAB327506 CJW327506:CJX327506 CTS327506:CTT327506 DDO327506:DDP327506 DNK327506:DNL327506 DXG327506:DXH327506 EHC327506:EHD327506 EQY327506:EQZ327506 FAU327506:FAV327506 FKQ327506:FKR327506 FUM327506:FUN327506 GEI327506:GEJ327506 GOE327506:GOF327506 GYA327506:GYB327506 HHW327506:HHX327506 HRS327506:HRT327506 IBO327506:IBP327506 ILK327506:ILL327506 IVG327506:IVH327506 JFC327506:JFD327506 JOY327506:JOZ327506 JYU327506:JYV327506 KIQ327506:KIR327506 KSM327506:KSN327506 LCI327506:LCJ327506 LME327506:LMF327506 LWA327506:LWB327506 MFW327506:MFX327506 MPS327506:MPT327506 MZO327506:MZP327506 NJK327506:NJL327506 NTG327506:NTH327506 ODC327506:ODD327506 OMY327506:OMZ327506 OWU327506:OWV327506 PGQ327506:PGR327506 PQM327506:PQN327506 QAI327506:QAJ327506 QKE327506:QKF327506 QUA327506:QUB327506 RDW327506:RDX327506 RNS327506:RNT327506 RXO327506:RXP327506 SHK327506:SHL327506 SRG327506:SRH327506 TBC327506:TBD327506 TKY327506:TKZ327506 TUU327506:TUV327506 UEQ327506:UER327506 UOM327506:UON327506 UYI327506:UYJ327506 VIE327506:VIF327506 VSA327506:VSB327506 WBW327506:WBX327506 WLS327506:WLT327506 WVO327506:WVP327506 JC393042:JD393042 SY393042:SZ393042 ACU393042:ACV393042 AMQ393042:AMR393042 AWM393042:AWN393042 BGI393042:BGJ393042 BQE393042:BQF393042 CAA393042:CAB393042 CJW393042:CJX393042 CTS393042:CTT393042 DDO393042:DDP393042 DNK393042:DNL393042 DXG393042:DXH393042 EHC393042:EHD393042 EQY393042:EQZ393042 FAU393042:FAV393042 FKQ393042:FKR393042 FUM393042:FUN393042 GEI393042:GEJ393042 GOE393042:GOF393042 GYA393042:GYB393042 HHW393042:HHX393042 HRS393042:HRT393042 IBO393042:IBP393042 ILK393042:ILL393042 IVG393042:IVH393042 JFC393042:JFD393042 JOY393042:JOZ393042 JYU393042:JYV393042 KIQ393042:KIR393042 KSM393042:KSN393042 LCI393042:LCJ393042 LME393042:LMF393042 LWA393042:LWB393042 MFW393042:MFX393042 MPS393042:MPT393042 MZO393042:MZP393042 NJK393042:NJL393042 NTG393042:NTH393042 ODC393042:ODD393042 OMY393042:OMZ393042 OWU393042:OWV393042 PGQ393042:PGR393042 PQM393042:PQN393042 QAI393042:QAJ393042 QKE393042:QKF393042 QUA393042:QUB393042 RDW393042:RDX393042 RNS393042:RNT393042 RXO393042:RXP393042 SHK393042:SHL393042 SRG393042:SRH393042 TBC393042:TBD393042 TKY393042:TKZ393042 TUU393042:TUV393042 UEQ393042:UER393042 UOM393042:UON393042 UYI393042:UYJ393042 VIE393042:VIF393042 VSA393042:VSB393042 WBW393042:WBX393042 WLS393042:WLT393042 WVO393042:WVP393042 JC458578:JD458578 SY458578:SZ458578 ACU458578:ACV458578 AMQ458578:AMR458578 AWM458578:AWN458578 BGI458578:BGJ458578 BQE458578:BQF458578 CAA458578:CAB458578 CJW458578:CJX458578 CTS458578:CTT458578 DDO458578:DDP458578 DNK458578:DNL458578 DXG458578:DXH458578 EHC458578:EHD458578 EQY458578:EQZ458578 FAU458578:FAV458578 FKQ458578:FKR458578 FUM458578:FUN458578 GEI458578:GEJ458578 GOE458578:GOF458578 GYA458578:GYB458578 HHW458578:HHX458578 HRS458578:HRT458578 IBO458578:IBP458578 ILK458578:ILL458578 IVG458578:IVH458578 JFC458578:JFD458578 JOY458578:JOZ458578 JYU458578:JYV458578 KIQ458578:KIR458578 KSM458578:KSN458578 LCI458578:LCJ458578 LME458578:LMF458578 LWA458578:LWB458578 MFW458578:MFX458578 MPS458578:MPT458578 MZO458578:MZP458578 NJK458578:NJL458578 NTG458578:NTH458578 ODC458578:ODD458578 OMY458578:OMZ458578 OWU458578:OWV458578 PGQ458578:PGR458578 PQM458578:PQN458578 QAI458578:QAJ458578 QKE458578:QKF458578 QUA458578:QUB458578 RDW458578:RDX458578 RNS458578:RNT458578 RXO458578:RXP458578 SHK458578:SHL458578 SRG458578:SRH458578 TBC458578:TBD458578 TKY458578:TKZ458578 TUU458578:TUV458578 UEQ458578:UER458578 UOM458578:UON458578 UYI458578:UYJ458578 VIE458578:VIF458578 VSA458578:VSB458578 WBW458578:WBX458578 WLS458578:WLT458578 WVO458578:WVP458578 JC524114:JD524114 SY524114:SZ524114 ACU524114:ACV524114 AMQ524114:AMR524114 AWM524114:AWN524114 BGI524114:BGJ524114 BQE524114:BQF524114 CAA524114:CAB524114 CJW524114:CJX524114 CTS524114:CTT524114 DDO524114:DDP524114 DNK524114:DNL524114 DXG524114:DXH524114 EHC524114:EHD524114 EQY524114:EQZ524114 FAU524114:FAV524114 FKQ524114:FKR524114 FUM524114:FUN524114 GEI524114:GEJ524114 GOE524114:GOF524114 GYA524114:GYB524114 HHW524114:HHX524114 HRS524114:HRT524114 IBO524114:IBP524114 ILK524114:ILL524114 IVG524114:IVH524114 JFC524114:JFD524114 JOY524114:JOZ524114 JYU524114:JYV524114 KIQ524114:KIR524114 KSM524114:KSN524114 LCI524114:LCJ524114 LME524114:LMF524114 LWA524114:LWB524114 MFW524114:MFX524114 MPS524114:MPT524114 MZO524114:MZP524114 NJK524114:NJL524114 NTG524114:NTH524114 ODC524114:ODD524114 OMY524114:OMZ524114 OWU524114:OWV524114 PGQ524114:PGR524114 PQM524114:PQN524114 QAI524114:QAJ524114 QKE524114:QKF524114 QUA524114:QUB524114 RDW524114:RDX524114 RNS524114:RNT524114 RXO524114:RXP524114 SHK524114:SHL524114 SRG524114:SRH524114 TBC524114:TBD524114 TKY524114:TKZ524114 TUU524114:TUV524114 UEQ524114:UER524114 UOM524114:UON524114 UYI524114:UYJ524114 VIE524114:VIF524114 VSA524114:VSB524114 WBW524114:WBX524114 WLS524114:WLT524114 WVO524114:WVP524114 JC589650:JD589650 SY589650:SZ589650 ACU589650:ACV589650 AMQ589650:AMR589650 AWM589650:AWN589650 BGI589650:BGJ589650 BQE589650:BQF589650 CAA589650:CAB589650 CJW589650:CJX589650 CTS589650:CTT589650 DDO589650:DDP589650 DNK589650:DNL589650 DXG589650:DXH589650 EHC589650:EHD589650 EQY589650:EQZ589650 FAU589650:FAV589650 FKQ589650:FKR589650 FUM589650:FUN589650 GEI589650:GEJ589650 GOE589650:GOF589650 GYA589650:GYB589650 HHW589650:HHX589650 HRS589650:HRT589650 IBO589650:IBP589650 ILK589650:ILL589650 IVG589650:IVH589650 JFC589650:JFD589650 JOY589650:JOZ589650 JYU589650:JYV589650 KIQ589650:KIR589650 KSM589650:KSN589650 LCI589650:LCJ589650 LME589650:LMF589650 LWA589650:LWB589650 MFW589650:MFX589650 MPS589650:MPT589650 MZO589650:MZP589650 NJK589650:NJL589650 NTG589650:NTH589650 ODC589650:ODD589650 OMY589650:OMZ589650 OWU589650:OWV589650 PGQ589650:PGR589650 PQM589650:PQN589650 QAI589650:QAJ589650 QKE589650:QKF589650 QUA589650:QUB589650 RDW589650:RDX589650 RNS589650:RNT589650 RXO589650:RXP589650 SHK589650:SHL589650 SRG589650:SRH589650 TBC589650:TBD589650 TKY589650:TKZ589650 TUU589650:TUV589650 UEQ589650:UER589650 UOM589650:UON589650 UYI589650:UYJ589650 VIE589650:VIF589650 VSA589650:VSB589650 WBW589650:WBX589650 WLS589650:WLT589650 WVO589650:WVP589650 JC655186:JD655186 SY655186:SZ655186 ACU655186:ACV655186 AMQ655186:AMR655186 AWM655186:AWN655186 BGI655186:BGJ655186 BQE655186:BQF655186 CAA655186:CAB655186 CJW655186:CJX655186 CTS655186:CTT655186 DDO655186:DDP655186 DNK655186:DNL655186 DXG655186:DXH655186 EHC655186:EHD655186 EQY655186:EQZ655186 FAU655186:FAV655186 FKQ655186:FKR655186 FUM655186:FUN655186 GEI655186:GEJ655186 GOE655186:GOF655186 GYA655186:GYB655186 HHW655186:HHX655186 HRS655186:HRT655186 IBO655186:IBP655186 ILK655186:ILL655186 IVG655186:IVH655186 JFC655186:JFD655186 JOY655186:JOZ655186 JYU655186:JYV655186 KIQ655186:KIR655186 KSM655186:KSN655186 LCI655186:LCJ655186 LME655186:LMF655186 LWA655186:LWB655186 MFW655186:MFX655186 MPS655186:MPT655186 MZO655186:MZP655186 NJK655186:NJL655186 NTG655186:NTH655186 ODC655186:ODD655186 OMY655186:OMZ655186 OWU655186:OWV655186 PGQ655186:PGR655186 PQM655186:PQN655186 QAI655186:QAJ655186 QKE655186:QKF655186 QUA655186:QUB655186 RDW655186:RDX655186 RNS655186:RNT655186 RXO655186:RXP655186 SHK655186:SHL655186 SRG655186:SRH655186 TBC655186:TBD655186 TKY655186:TKZ655186 TUU655186:TUV655186 UEQ655186:UER655186 UOM655186:UON655186 UYI655186:UYJ655186 VIE655186:VIF655186 VSA655186:VSB655186 WBW655186:WBX655186 WLS655186:WLT655186 WVO655186:WVP655186 JC720722:JD720722 SY720722:SZ720722 ACU720722:ACV720722 AMQ720722:AMR720722 AWM720722:AWN720722 BGI720722:BGJ720722 BQE720722:BQF720722 CAA720722:CAB720722 CJW720722:CJX720722 CTS720722:CTT720722 DDO720722:DDP720722 DNK720722:DNL720722 DXG720722:DXH720722 EHC720722:EHD720722 EQY720722:EQZ720722 FAU720722:FAV720722 FKQ720722:FKR720722 FUM720722:FUN720722 GEI720722:GEJ720722 GOE720722:GOF720722 GYA720722:GYB720722 HHW720722:HHX720722 HRS720722:HRT720722 IBO720722:IBP720722 ILK720722:ILL720722 IVG720722:IVH720722 JFC720722:JFD720722 JOY720722:JOZ720722 JYU720722:JYV720722 KIQ720722:KIR720722 KSM720722:KSN720722 LCI720722:LCJ720722 LME720722:LMF720722 LWA720722:LWB720722 MFW720722:MFX720722 MPS720722:MPT720722 MZO720722:MZP720722 NJK720722:NJL720722 NTG720722:NTH720722 ODC720722:ODD720722 OMY720722:OMZ720722 OWU720722:OWV720722 PGQ720722:PGR720722 PQM720722:PQN720722 QAI720722:QAJ720722 QKE720722:QKF720722 QUA720722:QUB720722 RDW720722:RDX720722 RNS720722:RNT720722 RXO720722:RXP720722 SHK720722:SHL720722 SRG720722:SRH720722 TBC720722:TBD720722 TKY720722:TKZ720722 TUU720722:TUV720722 UEQ720722:UER720722 UOM720722:UON720722 UYI720722:UYJ720722 VIE720722:VIF720722 VSA720722:VSB720722 WBW720722:WBX720722 WLS720722:WLT720722 WVO720722:WVP720722 JC786258:JD786258 SY786258:SZ786258 ACU786258:ACV786258 AMQ786258:AMR786258 AWM786258:AWN786258 BGI786258:BGJ786258 BQE786258:BQF786258 CAA786258:CAB786258 CJW786258:CJX786258 CTS786258:CTT786258 DDO786258:DDP786258 DNK786258:DNL786258 DXG786258:DXH786258 EHC786258:EHD786258 EQY786258:EQZ786258 FAU786258:FAV786258 FKQ786258:FKR786258 FUM786258:FUN786258 GEI786258:GEJ786258 GOE786258:GOF786258 GYA786258:GYB786258 HHW786258:HHX786258 HRS786258:HRT786258 IBO786258:IBP786258 ILK786258:ILL786258 IVG786258:IVH786258 JFC786258:JFD786258 JOY786258:JOZ786258 JYU786258:JYV786258 KIQ786258:KIR786258 KSM786258:KSN786258 LCI786258:LCJ786258 LME786258:LMF786258 LWA786258:LWB786258 MFW786258:MFX786258 MPS786258:MPT786258 MZO786258:MZP786258 NJK786258:NJL786258 NTG786258:NTH786258 ODC786258:ODD786258 OMY786258:OMZ786258 OWU786258:OWV786258 PGQ786258:PGR786258 PQM786258:PQN786258 QAI786258:QAJ786258 QKE786258:QKF786258 QUA786258:QUB786258 RDW786258:RDX786258 RNS786258:RNT786258 RXO786258:RXP786258 SHK786258:SHL786258 SRG786258:SRH786258 TBC786258:TBD786258 TKY786258:TKZ786258 TUU786258:TUV786258 UEQ786258:UER786258 UOM786258:UON786258 UYI786258:UYJ786258 VIE786258:VIF786258 VSA786258:VSB786258 WBW786258:WBX786258 WLS786258:WLT786258 WVO786258:WVP786258 JC851794:JD851794 SY851794:SZ851794 ACU851794:ACV851794 AMQ851794:AMR851794 AWM851794:AWN851794 BGI851794:BGJ851794 BQE851794:BQF851794 CAA851794:CAB851794 CJW851794:CJX851794 CTS851794:CTT851794 DDO851794:DDP851794 DNK851794:DNL851794 DXG851794:DXH851794 EHC851794:EHD851794 EQY851794:EQZ851794 FAU851794:FAV851794 FKQ851794:FKR851794 FUM851794:FUN851794 GEI851794:GEJ851794 GOE851794:GOF851794 GYA851794:GYB851794 HHW851794:HHX851794 HRS851794:HRT851794 IBO851794:IBP851794 ILK851794:ILL851794 IVG851794:IVH851794 JFC851794:JFD851794 JOY851794:JOZ851794 JYU851794:JYV851794 KIQ851794:KIR851794 KSM851794:KSN851794 LCI851794:LCJ851794 LME851794:LMF851794 LWA851794:LWB851794 MFW851794:MFX851794 MPS851794:MPT851794 MZO851794:MZP851794 NJK851794:NJL851794 NTG851794:NTH851794 ODC851794:ODD851794 OMY851794:OMZ851794 OWU851794:OWV851794 PGQ851794:PGR851794 PQM851794:PQN851794 QAI851794:QAJ851794 QKE851794:QKF851794 QUA851794:QUB851794 RDW851794:RDX851794 RNS851794:RNT851794 RXO851794:RXP851794 SHK851794:SHL851794 SRG851794:SRH851794 TBC851794:TBD851794 TKY851794:TKZ851794 TUU851794:TUV851794 UEQ851794:UER851794 UOM851794:UON851794 UYI851794:UYJ851794 VIE851794:VIF851794 VSA851794:VSB851794 WBW851794:WBX851794 WLS851794:WLT851794 WVO851794:WVP851794 JC917330:JD917330 SY917330:SZ917330 ACU917330:ACV917330 AMQ917330:AMR917330 AWM917330:AWN917330 BGI917330:BGJ917330 BQE917330:BQF917330 CAA917330:CAB917330 CJW917330:CJX917330 CTS917330:CTT917330 DDO917330:DDP917330 DNK917330:DNL917330 DXG917330:DXH917330 EHC917330:EHD917330 EQY917330:EQZ917330 FAU917330:FAV917330 FKQ917330:FKR917330 FUM917330:FUN917330 GEI917330:GEJ917330 GOE917330:GOF917330 GYA917330:GYB917330 HHW917330:HHX917330 HRS917330:HRT917330 IBO917330:IBP917330 ILK917330:ILL917330 IVG917330:IVH917330 JFC917330:JFD917330 JOY917330:JOZ917330 JYU917330:JYV917330 KIQ917330:KIR917330 KSM917330:KSN917330 LCI917330:LCJ917330 LME917330:LMF917330 LWA917330:LWB917330 MFW917330:MFX917330 MPS917330:MPT917330 MZO917330:MZP917330 NJK917330:NJL917330 NTG917330:NTH917330 ODC917330:ODD917330 OMY917330:OMZ917330 OWU917330:OWV917330 PGQ917330:PGR917330 PQM917330:PQN917330 QAI917330:QAJ917330 QKE917330:QKF917330 QUA917330:QUB917330 RDW917330:RDX917330 RNS917330:RNT917330 RXO917330:RXP917330 SHK917330:SHL917330 SRG917330:SRH917330 TBC917330:TBD917330 TKY917330:TKZ917330 TUU917330:TUV917330 UEQ917330:UER917330 UOM917330:UON917330 UYI917330:UYJ917330 VIE917330:VIF917330 VSA917330:VSB917330 WBW917330:WBX917330 WLS917330:WLT917330 WVO917330:WVP917330 JC982866:JD982866 SY982866:SZ982866 ACU982866:ACV982866 AMQ982866:AMR982866 AWM982866:AWN982866 BGI982866:BGJ982866 BQE982866:BQF982866 CAA982866:CAB982866 CJW982866:CJX982866 CTS982866:CTT982866 DDO982866:DDP982866 DNK982866:DNL982866 DXG982866:DXH982866 EHC982866:EHD982866 EQY982866:EQZ982866 FAU982866:FAV982866 FKQ982866:FKR982866 FUM982866:FUN982866 GEI982866:GEJ982866 GOE982866:GOF982866 GYA982866:GYB982866 HHW982866:HHX982866 HRS982866:HRT982866 IBO982866:IBP982866 ILK982866:ILL982866 IVG982866:IVH982866 JFC982866:JFD982866 JOY982866:JOZ982866 JYU982866:JYV982866 KIQ982866:KIR982866 KSM982866:KSN982866 LCI982866:LCJ982866 LME982866:LMF982866 LWA982866:LWB982866 MFW982866:MFX982866 MPS982866:MPT982866 MZO982866:MZP982866 NJK982866:NJL982866 NTG982866:NTH982866 ODC982866:ODD982866 OMY982866:OMZ982866 OWU982866:OWV982866 PGQ982866:PGR982866 PQM982866:PQN982866 QAI982866:QAJ982866 QKE982866:QKF982866 QUA982866:QUB982866 RDW982866:RDX982866 RNS982866:RNT982866 RXO982866:RXP982866 SHK982866:SHL982866 SRG982866:SRH982866 TBC982866:TBD982866 TKY982866:TKZ982866 TUU982866:TUV982866 UEQ982866:UER982866 UOM982866:UON982866 UYI982866:UYJ982866 VIE982866:VIF982866 VSA982866:VSB982866 WBW982866:WBX982866 WLS982866:WLT982866 WVO982866:WVP982866 JC65364:JD65369 SY65364:SZ65369 ACU65364:ACV65369 AMQ65364:AMR65369 AWM65364:AWN65369 BGI65364:BGJ65369 BQE65364:BQF65369 CAA65364:CAB65369 CJW65364:CJX65369 CTS65364:CTT65369 DDO65364:DDP65369 DNK65364:DNL65369 DXG65364:DXH65369 EHC65364:EHD65369 EQY65364:EQZ65369 FAU65364:FAV65369 FKQ65364:FKR65369 FUM65364:FUN65369 GEI65364:GEJ65369 GOE65364:GOF65369 GYA65364:GYB65369 HHW65364:HHX65369 HRS65364:HRT65369 IBO65364:IBP65369 ILK65364:ILL65369 IVG65364:IVH65369 JFC65364:JFD65369 JOY65364:JOZ65369 JYU65364:JYV65369 KIQ65364:KIR65369 KSM65364:KSN65369 LCI65364:LCJ65369 LME65364:LMF65369 LWA65364:LWB65369 MFW65364:MFX65369 MPS65364:MPT65369 MZO65364:MZP65369 NJK65364:NJL65369 NTG65364:NTH65369 ODC65364:ODD65369 OMY65364:OMZ65369 OWU65364:OWV65369 PGQ65364:PGR65369 PQM65364:PQN65369 QAI65364:QAJ65369 QKE65364:QKF65369 QUA65364:QUB65369 RDW65364:RDX65369 RNS65364:RNT65369 RXO65364:RXP65369 SHK65364:SHL65369 SRG65364:SRH65369 TBC65364:TBD65369 TKY65364:TKZ65369 TUU65364:TUV65369 UEQ65364:UER65369 UOM65364:UON65369 UYI65364:UYJ65369 VIE65364:VIF65369 VSA65364:VSB65369 WBW65364:WBX65369 WLS65364:WLT65369 WVO65364:WVP65369 JC130900:JD130905 SY130900:SZ130905 ACU130900:ACV130905 AMQ130900:AMR130905 AWM130900:AWN130905 BGI130900:BGJ130905 BQE130900:BQF130905 CAA130900:CAB130905 CJW130900:CJX130905 CTS130900:CTT130905 DDO130900:DDP130905 DNK130900:DNL130905 DXG130900:DXH130905 EHC130900:EHD130905 EQY130900:EQZ130905 FAU130900:FAV130905 FKQ130900:FKR130905 FUM130900:FUN130905 GEI130900:GEJ130905 GOE130900:GOF130905 GYA130900:GYB130905 HHW130900:HHX130905 HRS130900:HRT130905 IBO130900:IBP130905 ILK130900:ILL130905 IVG130900:IVH130905 JFC130900:JFD130905 JOY130900:JOZ130905 JYU130900:JYV130905 KIQ130900:KIR130905 KSM130900:KSN130905 LCI130900:LCJ130905 LME130900:LMF130905 LWA130900:LWB130905 MFW130900:MFX130905 MPS130900:MPT130905 MZO130900:MZP130905 NJK130900:NJL130905 NTG130900:NTH130905 ODC130900:ODD130905 OMY130900:OMZ130905 OWU130900:OWV130905 PGQ130900:PGR130905 PQM130900:PQN130905 QAI130900:QAJ130905 QKE130900:QKF130905 QUA130900:QUB130905 RDW130900:RDX130905 RNS130900:RNT130905 RXO130900:RXP130905 SHK130900:SHL130905 SRG130900:SRH130905 TBC130900:TBD130905 TKY130900:TKZ130905 TUU130900:TUV130905 UEQ130900:UER130905 UOM130900:UON130905 UYI130900:UYJ130905 VIE130900:VIF130905 VSA130900:VSB130905 WBW130900:WBX130905 WLS130900:WLT130905 WVO130900:WVP130905 JC196436:JD196441 SY196436:SZ196441 ACU196436:ACV196441 AMQ196436:AMR196441 AWM196436:AWN196441 BGI196436:BGJ196441 BQE196436:BQF196441 CAA196436:CAB196441 CJW196436:CJX196441 CTS196436:CTT196441 DDO196436:DDP196441 DNK196436:DNL196441 DXG196436:DXH196441 EHC196436:EHD196441 EQY196436:EQZ196441 FAU196436:FAV196441 FKQ196436:FKR196441 FUM196436:FUN196441 GEI196436:GEJ196441 GOE196436:GOF196441 GYA196436:GYB196441 HHW196436:HHX196441 HRS196436:HRT196441 IBO196436:IBP196441 ILK196436:ILL196441 IVG196436:IVH196441 JFC196436:JFD196441 JOY196436:JOZ196441 JYU196436:JYV196441 KIQ196436:KIR196441 KSM196436:KSN196441 LCI196436:LCJ196441 LME196436:LMF196441 LWA196436:LWB196441 MFW196436:MFX196441 MPS196436:MPT196441 MZO196436:MZP196441 NJK196436:NJL196441 NTG196436:NTH196441 ODC196436:ODD196441 OMY196436:OMZ196441 OWU196436:OWV196441 PGQ196436:PGR196441 PQM196436:PQN196441 QAI196436:QAJ196441 QKE196436:QKF196441 QUA196436:QUB196441 RDW196436:RDX196441 RNS196436:RNT196441 RXO196436:RXP196441 SHK196436:SHL196441 SRG196436:SRH196441 TBC196436:TBD196441 TKY196436:TKZ196441 TUU196436:TUV196441 UEQ196436:UER196441 UOM196436:UON196441 UYI196436:UYJ196441 VIE196436:VIF196441 VSA196436:VSB196441 WBW196436:WBX196441 WLS196436:WLT196441 WVO196436:WVP196441 JC261972:JD261977 SY261972:SZ261977 ACU261972:ACV261977 AMQ261972:AMR261977 AWM261972:AWN261977 BGI261972:BGJ261977 BQE261972:BQF261977 CAA261972:CAB261977 CJW261972:CJX261977 CTS261972:CTT261977 DDO261972:DDP261977 DNK261972:DNL261977 DXG261972:DXH261977 EHC261972:EHD261977 EQY261972:EQZ261977 FAU261972:FAV261977 FKQ261972:FKR261977 FUM261972:FUN261977 GEI261972:GEJ261977 GOE261972:GOF261977 GYA261972:GYB261977 HHW261972:HHX261977 HRS261972:HRT261977 IBO261972:IBP261977 ILK261972:ILL261977 IVG261972:IVH261977 JFC261972:JFD261977 JOY261972:JOZ261977 JYU261972:JYV261977 KIQ261972:KIR261977 KSM261972:KSN261977 LCI261972:LCJ261977 LME261972:LMF261977 LWA261972:LWB261977 MFW261972:MFX261977 MPS261972:MPT261977 MZO261972:MZP261977 NJK261972:NJL261977 NTG261972:NTH261977 ODC261972:ODD261977 OMY261972:OMZ261977 OWU261972:OWV261977 PGQ261972:PGR261977 PQM261972:PQN261977 QAI261972:QAJ261977 QKE261972:QKF261977 QUA261972:QUB261977 RDW261972:RDX261977 RNS261972:RNT261977 RXO261972:RXP261977 SHK261972:SHL261977 SRG261972:SRH261977 TBC261972:TBD261977 TKY261972:TKZ261977 TUU261972:TUV261977 UEQ261972:UER261977 UOM261972:UON261977 UYI261972:UYJ261977 VIE261972:VIF261977 VSA261972:VSB261977 WBW261972:WBX261977 WLS261972:WLT261977 WVO261972:WVP261977 JC327508:JD327513 SY327508:SZ327513 ACU327508:ACV327513 AMQ327508:AMR327513 AWM327508:AWN327513 BGI327508:BGJ327513 BQE327508:BQF327513 CAA327508:CAB327513 CJW327508:CJX327513 CTS327508:CTT327513 DDO327508:DDP327513 DNK327508:DNL327513 DXG327508:DXH327513 EHC327508:EHD327513 EQY327508:EQZ327513 FAU327508:FAV327513 FKQ327508:FKR327513 FUM327508:FUN327513 GEI327508:GEJ327513 GOE327508:GOF327513 GYA327508:GYB327513 HHW327508:HHX327513 HRS327508:HRT327513 IBO327508:IBP327513 ILK327508:ILL327513 IVG327508:IVH327513 JFC327508:JFD327513 JOY327508:JOZ327513 JYU327508:JYV327513 KIQ327508:KIR327513 KSM327508:KSN327513 LCI327508:LCJ327513 LME327508:LMF327513 LWA327508:LWB327513 MFW327508:MFX327513 MPS327508:MPT327513 MZO327508:MZP327513 NJK327508:NJL327513 NTG327508:NTH327513 ODC327508:ODD327513 OMY327508:OMZ327513 OWU327508:OWV327513 PGQ327508:PGR327513 PQM327508:PQN327513 QAI327508:QAJ327513 QKE327508:QKF327513 QUA327508:QUB327513 RDW327508:RDX327513 RNS327508:RNT327513 RXO327508:RXP327513 SHK327508:SHL327513 SRG327508:SRH327513 TBC327508:TBD327513 TKY327508:TKZ327513 TUU327508:TUV327513 UEQ327508:UER327513 UOM327508:UON327513 UYI327508:UYJ327513 VIE327508:VIF327513 VSA327508:VSB327513 WBW327508:WBX327513 WLS327508:WLT327513 WVO327508:WVP327513 JC393044:JD393049 SY393044:SZ393049 ACU393044:ACV393049 AMQ393044:AMR393049 AWM393044:AWN393049 BGI393044:BGJ393049 BQE393044:BQF393049 CAA393044:CAB393049 CJW393044:CJX393049 CTS393044:CTT393049 DDO393044:DDP393049 DNK393044:DNL393049 DXG393044:DXH393049 EHC393044:EHD393049 EQY393044:EQZ393049 FAU393044:FAV393049 FKQ393044:FKR393049 FUM393044:FUN393049 GEI393044:GEJ393049 GOE393044:GOF393049 GYA393044:GYB393049 HHW393044:HHX393049 HRS393044:HRT393049 IBO393044:IBP393049 ILK393044:ILL393049 IVG393044:IVH393049 JFC393044:JFD393049 JOY393044:JOZ393049 JYU393044:JYV393049 KIQ393044:KIR393049 KSM393044:KSN393049 LCI393044:LCJ393049 LME393044:LMF393049 LWA393044:LWB393049 MFW393044:MFX393049 MPS393044:MPT393049 MZO393044:MZP393049 NJK393044:NJL393049 NTG393044:NTH393049 ODC393044:ODD393049 OMY393044:OMZ393049 OWU393044:OWV393049 PGQ393044:PGR393049 PQM393044:PQN393049 QAI393044:QAJ393049 QKE393044:QKF393049 QUA393044:QUB393049 RDW393044:RDX393049 RNS393044:RNT393049 RXO393044:RXP393049 SHK393044:SHL393049 SRG393044:SRH393049 TBC393044:TBD393049 TKY393044:TKZ393049 TUU393044:TUV393049 UEQ393044:UER393049 UOM393044:UON393049 UYI393044:UYJ393049 VIE393044:VIF393049 VSA393044:VSB393049 WBW393044:WBX393049 WLS393044:WLT393049 WVO393044:WVP393049 JC458580:JD458585 SY458580:SZ458585 ACU458580:ACV458585 AMQ458580:AMR458585 AWM458580:AWN458585 BGI458580:BGJ458585 BQE458580:BQF458585 CAA458580:CAB458585 CJW458580:CJX458585 CTS458580:CTT458585 DDO458580:DDP458585 DNK458580:DNL458585 DXG458580:DXH458585 EHC458580:EHD458585 EQY458580:EQZ458585 FAU458580:FAV458585 FKQ458580:FKR458585 FUM458580:FUN458585 GEI458580:GEJ458585 GOE458580:GOF458585 GYA458580:GYB458585 HHW458580:HHX458585 HRS458580:HRT458585 IBO458580:IBP458585 ILK458580:ILL458585 IVG458580:IVH458585 JFC458580:JFD458585 JOY458580:JOZ458585 JYU458580:JYV458585 KIQ458580:KIR458585 KSM458580:KSN458585 LCI458580:LCJ458585 LME458580:LMF458585 LWA458580:LWB458585 MFW458580:MFX458585 MPS458580:MPT458585 MZO458580:MZP458585 NJK458580:NJL458585 NTG458580:NTH458585 ODC458580:ODD458585 OMY458580:OMZ458585 OWU458580:OWV458585 PGQ458580:PGR458585 PQM458580:PQN458585 QAI458580:QAJ458585 QKE458580:QKF458585 QUA458580:QUB458585 RDW458580:RDX458585 RNS458580:RNT458585 RXO458580:RXP458585 SHK458580:SHL458585 SRG458580:SRH458585 TBC458580:TBD458585 TKY458580:TKZ458585 TUU458580:TUV458585 UEQ458580:UER458585 UOM458580:UON458585 UYI458580:UYJ458585 VIE458580:VIF458585 VSA458580:VSB458585 WBW458580:WBX458585 WLS458580:WLT458585 WVO458580:WVP458585 JC524116:JD524121 SY524116:SZ524121 ACU524116:ACV524121 AMQ524116:AMR524121 AWM524116:AWN524121 BGI524116:BGJ524121 BQE524116:BQF524121 CAA524116:CAB524121 CJW524116:CJX524121 CTS524116:CTT524121 DDO524116:DDP524121 DNK524116:DNL524121 DXG524116:DXH524121 EHC524116:EHD524121 EQY524116:EQZ524121 FAU524116:FAV524121 FKQ524116:FKR524121 FUM524116:FUN524121 GEI524116:GEJ524121 GOE524116:GOF524121 GYA524116:GYB524121 HHW524116:HHX524121 HRS524116:HRT524121 IBO524116:IBP524121 ILK524116:ILL524121 IVG524116:IVH524121 JFC524116:JFD524121 JOY524116:JOZ524121 JYU524116:JYV524121 KIQ524116:KIR524121 KSM524116:KSN524121 LCI524116:LCJ524121 LME524116:LMF524121 LWA524116:LWB524121 MFW524116:MFX524121 MPS524116:MPT524121 MZO524116:MZP524121 NJK524116:NJL524121 NTG524116:NTH524121 ODC524116:ODD524121 OMY524116:OMZ524121 OWU524116:OWV524121 PGQ524116:PGR524121 PQM524116:PQN524121 QAI524116:QAJ524121 QKE524116:QKF524121 QUA524116:QUB524121 RDW524116:RDX524121 RNS524116:RNT524121 RXO524116:RXP524121 SHK524116:SHL524121 SRG524116:SRH524121 TBC524116:TBD524121 TKY524116:TKZ524121 TUU524116:TUV524121 UEQ524116:UER524121 UOM524116:UON524121 UYI524116:UYJ524121 VIE524116:VIF524121 VSA524116:VSB524121 WBW524116:WBX524121 WLS524116:WLT524121 WVO524116:WVP524121 JC589652:JD589657 SY589652:SZ589657 ACU589652:ACV589657 AMQ589652:AMR589657 AWM589652:AWN589657 BGI589652:BGJ589657 BQE589652:BQF589657 CAA589652:CAB589657 CJW589652:CJX589657 CTS589652:CTT589657 DDO589652:DDP589657 DNK589652:DNL589657 DXG589652:DXH589657 EHC589652:EHD589657 EQY589652:EQZ589657 FAU589652:FAV589657 FKQ589652:FKR589657 FUM589652:FUN589657 GEI589652:GEJ589657 GOE589652:GOF589657 GYA589652:GYB589657 HHW589652:HHX589657 HRS589652:HRT589657 IBO589652:IBP589657 ILK589652:ILL589657 IVG589652:IVH589657 JFC589652:JFD589657 JOY589652:JOZ589657 JYU589652:JYV589657 KIQ589652:KIR589657 KSM589652:KSN589657 LCI589652:LCJ589657 LME589652:LMF589657 LWA589652:LWB589657 MFW589652:MFX589657 MPS589652:MPT589657 MZO589652:MZP589657 NJK589652:NJL589657 NTG589652:NTH589657 ODC589652:ODD589657 OMY589652:OMZ589657 OWU589652:OWV589657 PGQ589652:PGR589657 PQM589652:PQN589657 QAI589652:QAJ589657 QKE589652:QKF589657 QUA589652:QUB589657 RDW589652:RDX589657 RNS589652:RNT589657 RXO589652:RXP589657 SHK589652:SHL589657 SRG589652:SRH589657 TBC589652:TBD589657 TKY589652:TKZ589657 TUU589652:TUV589657 UEQ589652:UER589657 UOM589652:UON589657 UYI589652:UYJ589657 VIE589652:VIF589657 VSA589652:VSB589657 WBW589652:WBX589657 WLS589652:WLT589657 WVO589652:WVP589657 JC655188:JD655193 SY655188:SZ655193 ACU655188:ACV655193 AMQ655188:AMR655193 AWM655188:AWN655193 BGI655188:BGJ655193 BQE655188:BQF655193 CAA655188:CAB655193 CJW655188:CJX655193 CTS655188:CTT655193 DDO655188:DDP655193 DNK655188:DNL655193 DXG655188:DXH655193 EHC655188:EHD655193 EQY655188:EQZ655193 FAU655188:FAV655193 FKQ655188:FKR655193 FUM655188:FUN655193 GEI655188:GEJ655193 GOE655188:GOF655193 GYA655188:GYB655193 HHW655188:HHX655193 HRS655188:HRT655193 IBO655188:IBP655193 ILK655188:ILL655193 IVG655188:IVH655193 JFC655188:JFD655193 JOY655188:JOZ655193 JYU655188:JYV655193 KIQ655188:KIR655193 KSM655188:KSN655193 LCI655188:LCJ655193 LME655188:LMF655193 LWA655188:LWB655193 MFW655188:MFX655193 MPS655188:MPT655193 MZO655188:MZP655193 NJK655188:NJL655193 NTG655188:NTH655193 ODC655188:ODD655193 OMY655188:OMZ655193 OWU655188:OWV655193 PGQ655188:PGR655193 PQM655188:PQN655193 QAI655188:QAJ655193 QKE655188:QKF655193 QUA655188:QUB655193 RDW655188:RDX655193 RNS655188:RNT655193 RXO655188:RXP655193 SHK655188:SHL655193 SRG655188:SRH655193 TBC655188:TBD655193 TKY655188:TKZ655193 TUU655188:TUV655193 UEQ655188:UER655193 UOM655188:UON655193 UYI655188:UYJ655193 VIE655188:VIF655193 VSA655188:VSB655193 WBW655188:WBX655193 WLS655188:WLT655193 WVO655188:WVP655193 JC720724:JD720729 SY720724:SZ720729 ACU720724:ACV720729 AMQ720724:AMR720729 AWM720724:AWN720729 BGI720724:BGJ720729 BQE720724:BQF720729 CAA720724:CAB720729 CJW720724:CJX720729 CTS720724:CTT720729 DDO720724:DDP720729 DNK720724:DNL720729 DXG720724:DXH720729 EHC720724:EHD720729 EQY720724:EQZ720729 FAU720724:FAV720729 FKQ720724:FKR720729 FUM720724:FUN720729 GEI720724:GEJ720729 GOE720724:GOF720729 GYA720724:GYB720729 HHW720724:HHX720729 HRS720724:HRT720729 IBO720724:IBP720729 ILK720724:ILL720729 IVG720724:IVH720729 JFC720724:JFD720729 JOY720724:JOZ720729 JYU720724:JYV720729 KIQ720724:KIR720729 KSM720724:KSN720729 LCI720724:LCJ720729 LME720724:LMF720729 LWA720724:LWB720729 MFW720724:MFX720729 MPS720724:MPT720729 MZO720724:MZP720729 NJK720724:NJL720729 NTG720724:NTH720729 ODC720724:ODD720729 OMY720724:OMZ720729 OWU720724:OWV720729 PGQ720724:PGR720729 PQM720724:PQN720729 QAI720724:QAJ720729 QKE720724:QKF720729 QUA720724:QUB720729 RDW720724:RDX720729 RNS720724:RNT720729 RXO720724:RXP720729 SHK720724:SHL720729 SRG720724:SRH720729 TBC720724:TBD720729 TKY720724:TKZ720729 TUU720724:TUV720729 UEQ720724:UER720729 UOM720724:UON720729 UYI720724:UYJ720729 VIE720724:VIF720729 VSA720724:VSB720729 WBW720724:WBX720729 WLS720724:WLT720729 WVO720724:WVP720729 JC786260:JD786265 SY786260:SZ786265 ACU786260:ACV786265 AMQ786260:AMR786265 AWM786260:AWN786265 BGI786260:BGJ786265 BQE786260:BQF786265 CAA786260:CAB786265 CJW786260:CJX786265 CTS786260:CTT786265 DDO786260:DDP786265 DNK786260:DNL786265 DXG786260:DXH786265 EHC786260:EHD786265 EQY786260:EQZ786265 FAU786260:FAV786265 FKQ786260:FKR786265 FUM786260:FUN786265 GEI786260:GEJ786265 GOE786260:GOF786265 GYA786260:GYB786265 HHW786260:HHX786265 HRS786260:HRT786265 IBO786260:IBP786265 ILK786260:ILL786265 IVG786260:IVH786265 JFC786260:JFD786265 JOY786260:JOZ786265 JYU786260:JYV786265 KIQ786260:KIR786265 KSM786260:KSN786265 LCI786260:LCJ786265 LME786260:LMF786265 LWA786260:LWB786265 MFW786260:MFX786265 MPS786260:MPT786265 MZO786260:MZP786265 NJK786260:NJL786265 NTG786260:NTH786265 ODC786260:ODD786265 OMY786260:OMZ786265 OWU786260:OWV786265 PGQ786260:PGR786265 PQM786260:PQN786265 QAI786260:QAJ786265 QKE786260:QKF786265 QUA786260:QUB786265 RDW786260:RDX786265 RNS786260:RNT786265 RXO786260:RXP786265 SHK786260:SHL786265 SRG786260:SRH786265 TBC786260:TBD786265 TKY786260:TKZ786265 TUU786260:TUV786265 UEQ786260:UER786265 UOM786260:UON786265 UYI786260:UYJ786265 VIE786260:VIF786265 VSA786260:VSB786265 WBW786260:WBX786265 WLS786260:WLT786265 WVO786260:WVP786265 JC851796:JD851801 SY851796:SZ851801 ACU851796:ACV851801 AMQ851796:AMR851801 AWM851796:AWN851801 BGI851796:BGJ851801 BQE851796:BQF851801 CAA851796:CAB851801 CJW851796:CJX851801 CTS851796:CTT851801 DDO851796:DDP851801 DNK851796:DNL851801 DXG851796:DXH851801 EHC851796:EHD851801 EQY851796:EQZ851801 FAU851796:FAV851801 FKQ851796:FKR851801 FUM851796:FUN851801 GEI851796:GEJ851801 GOE851796:GOF851801 GYA851796:GYB851801 HHW851796:HHX851801 HRS851796:HRT851801 IBO851796:IBP851801 ILK851796:ILL851801 IVG851796:IVH851801 JFC851796:JFD851801 JOY851796:JOZ851801 JYU851796:JYV851801 KIQ851796:KIR851801 KSM851796:KSN851801 LCI851796:LCJ851801 LME851796:LMF851801 LWA851796:LWB851801 MFW851796:MFX851801 MPS851796:MPT851801 MZO851796:MZP851801 NJK851796:NJL851801 NTG851796:NTH851801 ODC851796:ODD851801 OMY851796:OMZ851801 OWU851796:OWV851801 PGQ851796:PGR851801 PQM851796:PQN851801 QAI851796:QAJ851801 QKE851796:QKF851801 QUA851796:QUB851801 RDW851796:RDX851801 RNS851796:RNT851801 RXO851796:RXP851801 SHK851796:SHL851801 SRG851796:SRH851801 TBC851796:TBD851801 TKY851796:TKZ851801 TUU851796:TUV851801 UEQ851796:UER851801 UOM851796:UON851801 UYI851796:UYJ851801 VIE851796:VIF851801 VSA851796:VSB851801 WBW851796:WBX851801 WLS851796:WLT851801 WVO851796:WVP851801 JC917332:JD917337 SY917332:SZ917337 ACU917332:ACV917337 AMQ917332:AMR917337 AWM917332:AWN917337 BGI917332:BGJ917337 BQE917332:BQF917337 CAA917332:CAB917337 CJW917332:CJX917337 CTS917332:CTT917337 DDO917332:DDP917337 DNK917332:DNL917337 DXG917332:DXH917337 EHC917332:EHD917337 EQY917332:EQZ917337 FAU917332:FAV917337 FKQ917332:FKR917337 FUM917332:FUN917337 GEI917332:GEJ917337 GOE917332:GOF917337 GYA917332:GYB917337 HHW917332:HHX917337 HRS917332:HRT917337 IBO917332:IBP917337 ILK917332:ILL917337 IVG917332:IVH917337 JFC917332:JFD917337 JOY917332:JOZ917337 JYU917332:JYV917337 KIQ917332:KIR917337 KSM917332:KSN917337 LCI917332:LCJ917337 LME917332:LMF917337 LWA917332:LWB917337 MFW917332:MFX917337 MPS917332:MPT917337 MZO917332:MZP917337 NJK917332:NJL917337 NTG917332:NTH917337 ODC917332:ODD917337 OMY917332:OMZ917337 OWU917332:OWV917337 PGQ917332:PGR917337 PQM917332:PQN917337 QAI917332:QAJ917337 QKE917332:QKF917337 QUA917332:QUB917337 RDW917332:RDX917337 RNS917332:RNT917337 RXO917332:RXP917337 SHK917332:SHL917337 SRG917332:SRH917337 TBC917332:TBD917337 TKY917332:TKZ917337 TUU917332:TUV917337 UEQ917332:UER917337 UOM917332:UON917337 UYI917332:UYJ917337 VIE917332:VIF917337 VSA917332:VSB917337 WBW917332:WBX917337 WLS917332:WLT917337 WVO917332:WVP917337 JC982868:JD982873 SY982868:SZ982873 ACU982868:ACV982873 AMQ982868:AMR982873 AWM982868:AWN982873 BGI982868:BGJ982873 BQE982868:BQF982873 CAA982868:CAB982873 CJW982868:CJX982873 CTS982868:CTT982873 DDO982868:DDP982873 DNK982868:DNL982873 DXG982868:DXH982873 EHC982868:EHD982873 EQY982868:EQZ982873 FAU982868:FAV982873 FKQ982868:FKR982873 FUM982868:FUN982873 GEI982868:GEJ982873 GOE982868:GOF982873 GYA982868:GYB982873 HHW982868:HHX982873 HRS982868:HRT982873 IBO982868:IBP982873 ILK982868:ILL982873 IVG982868:IVH982873 JFC982868:JFD982873 JOY982868:JOZ982873 JYU982868:JYV982873 KIQ982868:KIR982873 KSM982868:KSN982873 LCI982868:LCJ982873 LME982868:LMF982873 LWA982868:LWB982873 MFW982868:MFX982873 MPS982868:MPT982873 MZO982868:MZP982873 NJK982868:NJL982873 NTG982868:NTH982873 ODC982868:ODD982873 OMY982868:OMZ982873 OWU982868:OWV982873 PGQ982868:PGR982873 PQM982868:PQN982873 QAI982868:QAJ982873 QKE982868:QKF982873 QUA982868:QUB982873 RDW982868:RDX982873 RNS982868:RNT982873 RXO982868:RXP982873 SHK982868:SHL982873 SRG982868:SRH982873 TBC982868:TBD982873 TKY982868:TKZ982873 TUU982868:TUV982873 UEQ982868:UER982873 UOM982868:UON982873 UYI982868:UYJ982873 VIE982868:VIF982873 VSA982868:VSB982873 WBW982868:WBX982873 WLS982868:WLT982873 WVO982868:WVP982873 JC65371:JD65376 SY65371:SZ65376 ACU65371:ACV65376 AMQ65371:AMR65376 AWM65371:AWN65376 BGI65371:BGJ65376 BQE65371:BQF65376 CAA65371:CAB65376 CJW65371:CJX65376 CTS65371:CTT65376 DDO65371:DDP65376 DNK65371:DNL65376 DXG65371:DXH65376 EHC65371:EHD65376 EQY65371:EQZ65376 FAU65371:FAV65376 FKQ65371:FKR65376 FUM65371:FUN65376 GEI65371:GEJ65376 GOE65371:GOF65376 GYA65371:GYB65376 HHW65371:HHX65376 HRS65371:HRT65376 IBO65371:IBP65376 ILK65371:ILL65376 IVG65371:IVH65376 JFC65371:JFD65376 JOY65371:JOZ65376 JYU65371:JYV65376 KIQ65371:KIR65376 KSM65371:KSN65376 LCI65371:LCJ65376 LME65371:LMF65376 LWA65371:LWB65376 MFW65371:MFX65376 MPS65371:MPT65376 MZO65371:MZP65376 NJK65371:NJL65376 NTG65371:NTH65376 ODC65371:ODD65376 OMY65371:OMZ65376 OWU65371:OWV65376 PGQ65371:PGR65376 PQM65371:PQN65376 QAI65371:QAJ65376 QKE65371:QKF65376 QUA65371:QUB65376 RDW65371:RDX65376 RNS65371:RNT65376 RXO65371:RXP65376 SHK65371:SHL65376 SRG65371:SRH65376 TBC65371:TBD65376 TKY65371:TKZ65376 TUU65371:TUV65376 UEQ65371:UER65376 UOM65371:UON65376 UYI65371:UYJ65376 VIE65371:VIF65376 VSA65371:VSB65376 WBW65371:WBX65376 WLS65371:WLT65376 WVO65371:WVP65376 JC130907:JD130912 SY130907:SZ130912 ACU130907:ACV130912 AMQ130907:AMR130912 AWM130907:AWN130912 BGI130907:BGJ130912 BQE130907:BQF130912 CAA130907:CAB130912 CJW130907:CJX130912 CTS130907:CTT130912 DDO130907:DDP130912 DNK130907:DNL130912 DXG130907:DXH130912 EHC130907:EHD130912 EQY130907:EQZ130912 FAU130907:FAV130912 FKQ130907:FKR130912 FUM130907:FUN130912 GEI130907:GEJ130912 GOE130907:GOF130912 GYA130907:GYB130912 HHW130907:HHX130912 HRS130907:HRT130912 IBO130907:IBP130912 ILK130907:ILL130912 IVG130907:IVH130912 JFC130907:JFD130912 JOY130907:JOZ130912 JYU130907:JYV130912 KIQ130907:KIR130912 KSM130907:KSN130912 LCI130907:LCJ130912 LME130907:LMF130912 LWA130907:LWB130912 MFW130907:MFX130912 MPS130907:MPT130912 MZO130907:MZP130912 NJK130907:NJL130912 NTG130907:NTH130912 ODC130907:ODD130912 OMY130907:OMZ130912 OWU130907:OWV130912 PGQ130907:PGR130912 PQM130907:PQN130912 QAI130907:QAJ130912 QKE130907:QKF130912 QUA130907:QUB130912 RDW130907:RDX130912 RNS130907:RNT130912 RXO130907:RXP130912 SHK130907:SHL130912 SRG130907:SRH130912 TBC130907:TBD130912 TKY130907:TKZ130912 TUU130907:TUV130912 UEQ130907:UER130912 UOM130907:UON130912 UYI130907:UYJ130912 VIE130907:VIF130912 VSA130907:VSB130912 WBW130907:WBX130912 WLS130907:WLT130912 WVO130907:WVP130912 JC196443:JD196448 SY196443:SZ196448 ACU196443:ACV196448 AMQ196443:AMR196448 AWM196443:AWN196448 BGI196443:BGJ196448 BQE196443:BQF196448 CAA196443:CAB196448 CJW196443:CJX196448 CTS196443:CTT196448 DDO196443:DDP196448 DNK196443:DNL196448 DXG196443:DXH196448 EHC196443:EHD196448 EQY196443:EQZ196448 FAU196443:FAV196448 FKQ196443:FKR196448 FUM196443:FUN196448 GEI196443:GEJ196448 GOE196443:GOF196448 GYA196443:GYB196448 HHW196443:HHX196448 HRS196443:HRT196448 IBO196443:IBP196448 ILK196443:ILL196448 IVG196443:IVH196448 JFC196443:JFD196448 JOY196443:JOZ196448 JYU196443:JYV196448 KIQ196443:KIR196448 KSM196443:KSN196448 LCI196443:LCJ196448 LME196443:LMF196448 LWA196443:LWB196448 MFW196443:MFX196448 MPS196443:MPT196448 MZO196443:MZP196448 NJK196443:NJL196448 NTG196443:NTH196448 ODC196443:ODD196448 OMY196443:OMZ196448 OWU196443:OWV196448 PGQ196443:PGR196448 PQM196443:PQN196448 QAI196443:QAJ196448 QKE196443:QKF196448 QUA196443:QUB196448 RDW196443:RDX196448 RNS196443:RNT196448 RXO196443:RXP196448 SHK196443:SHL196448 SRG196443:SRH196448 TBC196443:TBD196448 TKY196443:TKZ196448 TUU196443:TUV196448 UEQ196443:UER196448 UOM196443:UON196448 UYI196443:UYJ196448 VIE196443:VIF196448 VSA196443:VSB196448 WBW196443:WBX196448 WLS196443:WLT196448 WVO196443:WVP196448 JC261979:JD261984 SY261979:SZ261984 ACU261979:ACV261984 AMQ261979:AMR261984 AWM261979:AWN261984 BGI261979:BGJ261984 BQE261979:BQF261984 CAA261979:CAB261984 CJW261979:CJX261984 CTS261979:CTT261984 DDO261979:DDP261984 DNK261979:DNL261984 DXG261979:DXH261984 EHC261979:EHD261984 EQY261979:EQZ261984 FAU261979:FAV261984 FKQ261979:FKR261984 FUM261979:FUN261984 GEI261979:GEJ261984 GOE261979:GOF261984 GYA261979:GYB261984 HHW261979:HHX261984 HRS261979:HRT261984 IBO261979:IBP261984 ILK261979:ILL261984 IVG261979:IVH261984 JFC261979:JFD261984 JOY261979:JOZ261984 JYU261979:JYV261984 KIQ261979:KIR261984 KSM261979:KSN261984 LCI261979:LCJ261984 LME261979:LMF261984 LWA261979:LWB261984 MFW261979:MFX261984 MPS261979:MPT261984 MZO261979:MZP261984 NJK261979:NJL261984 NTG261979:NTH261984 ODC261979:ODD261984 OMY261979:OMZ261984 OWU261979:OWV261984 PGQ261979:PGR261984 PQM261979:PQN261984 QAI261979:QAJ261984 QKE261979:QKF261984 QUA261979:QUB261984 RDW261979:RDX261984 RNS261979:RNT261984 RXO261979:RXP261984 SHK261979:SHL261984 SRG261979:SRH261984 TBC261979:TBD261984 TKY261979:TKZ261984 TUU261979:TUV261984 UEQ261979:UER261984 UOM261979:UON261984 UYI261979:UYJ261984 VIE261979:VIF261984 VSA261979:VSB261984 WBW261979:WBX261984 WLS261979:WLT261984 WVO261979:WVP261984 JC327515:JD327520 SY327515:SZ327520 ACU327515:ACV327520 AMQ327515:AMR327520 AWM327515:AWN327520 BGI327515:BGJ327520 BQE327515:BQF327520 CAA327515:CAB327520 CJW327515:CJX327520 CTS327515:CTT327520 DDO327515:DDP327520 DNK327515:DNL327520 DXG327515:DXH327520 EHC327515:EHD327520 EQY327515:EQZ327520 FAU327515:FAV327520 FKQ327515:FKR327520 FUM327515:FUN327520 GEI327515:GEJ327520 GOE327515:GOF327520 GYA327515:GYB327520 HHW327515:HHX327520 HRS327515:HRT327520 IBO327515:IBP327520 ILK327515:ILL327520 IVG327515:IVH327520 JFC327515:JFD327520 JOY327515:JOZ327520 JYU327515:JYV327520 KIQ327515:KIR327520 KSM327515:KSN327520 LCI327515:LCJ327520 LME327515:LMF327520 LWA327515:LWB327520 MFW327515:MFX327520 MPS327515:MPT327520 MZO327515:MZP327520 NJK327515:NJL327520 NTG327515:NTH327520 ODC327515:ODD327520 OMY327515:OMZ327520 OWU327515:OWV327520 PGQ327515:PGR327520 PQM327515:PQN327520 QAI327515:QAJ327520 QKE327515:QKF327520 QUA327515:QUB327520 RDW327515:RDX327520 RNS327515:RNT327520 RXO327515:RXP327520 SHK327515:SHL327520 SRG327515:SRH327520 TBC327515:TBD327520 TKY327515:TKZ327520 TUU327515:TUV327520 UEQ327515:UER327520 UOM327515:UON327520 UYI327515:UYJ327520 VIE327515:VIF327520 VSA327515:VSB327520 WBW327515:WBX327520 WLS327515:WLT327520 WVO327515:WVP327520 JC393051:JD393056 SY393051:SZ393056 ACU393051:ACV393056 AMQ393051:AMR393056 AWM393051:AWN393056 BGI393051:BGJ393056 BQE393051:BQF393056 CAA393051:CAB393056 CJW393051:CJX393056 CTS393051:CTT393056 DDO393051:DDP393056 DNK393051:DNL393056 DXG393051:DXH393056 EHC393051:EHD393056 EQY393051:EQZ393056 FAU393051:FAV393056 FKQ393051:FKR393056 FUM393051:FUN393056 GEI393051:GEJ393056 GOE393051:GOF393056 GYA393051:GYB393056 HHW393051:HHX393056 HRS393051:HRT393056 IBO393051:IBP393056 ILK393051:ILL393056 IVG393051:IVH393056 JFC393051:JFD393056 JOY393051:JOZ393056 JYU393051:JYV393056 KIQ393051:KIR393056 KSM393051:KSN393056 LCI393051:LCJ393056 LME393051:LMF393056 LWA393051:LWB393056 MFW393051:MFX393056 MPS393051:MPT393056 MZO393051:MZP393056 NJK393051:NJL393056 NTG393051:NTH393056 ODC393051:ODD393056 OMY393051:OMZ393056 OWU393051:OWV393056 PGQ393051:PGR393056 PQM393051:PQN393056 QAI393051:QAJ393056 QKE393051:QKF393056 QUA393051:QUB393056 RDW393051:RDX393056 RNS393051:RNT393056 RXO393051:RXP393056 SHK393051:SHL393056 SRG393051:SRH393056 TBC393051:TBD393056 TKY393051:TKZ393056 TUU393051:TUV393056 UEQ393051:UER393056 UOM393051:UON393056 UYI393051:UYJ393056 VIE393051:VIF393056 VSA393051:VSB393056 WBW393051:WBX393056 WLS393051:WLT393056 WVO393051:WVP393056 JC458587:JD458592 SY458587:SZ458592 ACU458587:ACV458592 AMQ458587:AMR458592 AWM458587:AWN458592 BGI458587:BGJ458592 BQE458587:BQF458592 CAA458587:CAB458592 CJW458587:CJX458592 CTS458587:CTT458592 DDO458587:DDP458592 DNK458587:DNL458592 DXG458587:DXH458592 EHC458587:EHD458592 EQY458587:EQZ458592 FAU458587:FAV458592 FKQ458587:FKR458592 FUM458587:FUN458592 GEI458587:GEJ458592 GOE458587:GOF458592 GYA458587:GYB458592 HHW458587:HHX458592 HRS458587:HRT458592 IBO458587:IBP458592 ILK458587:ILL458592 IVG458587:IVH458592 JFC458587:JFD458592 JOY458587:JOZ458592 JYU458587:JYV458592 KIQ458587:KIR458592 KSM458587:KSN458592 LCI458587:LCJ458592 LME458587:LMF458592 LWA458587:LWB458592 MFW458587:MFX458592 MPS458587:MPT458592 MZO458587:MZP458592 NJK458587:NJL458592 NTG458587:NTH458592 ODC458587:ODD458592 OMY458587:OMZ458592 OWU458587:OWV458592 PGQ458587:PGR458592 PQM458587:PQN458592 QAI458587:QAJ458592 QKE458587:QKF458592 QUA458587:QUB458592 RDW458587:RDX458592 RNS458587:RNT458592 RXO458587:RXP458592 SHK458587:SHL458592 SRG458587:SRH458592 TBC458587:TBD458592 TKY458587:TKZ458592 TUU458587:TUV458592 UEQ458587:UER458592 UOM458587:UON458592 UYI458587:UYJ458592 VIE458587:VIF458592 VSA458587:VSB458592 WBW458587:WBX458592 WLS458587:WLT458592 WVO458587:WVP458592 JC524123:JD524128 SY524123:SZ524128 ACU524123:ACV524128 AMQ524123:AMR524128 AWM524123:AWN524128 BGI524123:BGJ524128 BQE524123:BQF524128 CAA524123:CAB524128 CJW524123:CJX524128 CTS524123:CTT524128 DDO524123:DDP524128 DNK524123:DNL524128 DXG524123:DXH524128 EHC524123:EHD524128 EQY524123:EQZ524128 FAU524123:FAV524128 FKQ524123:FKR524128 FUM524123:FUN524128 GEI524123:GEJ524128 GOE524123:GOF524128 GYA524123:GYB524128 HHW524123:HHX524128 HRS524123:HRT524128 IBO524123:IBP524128 ILK524123:ILL524128 IVG524123:IVH524128 JFC524123:JFD524128 JOY524123:JOZ524128 JYU524123:JYV524128 KIQ524123:KIR524128 KSM524123:KSN524128 LCI524123:LCJ524128 LME524123:LMF524128 LWA524123:LWB524128 MFW524123:MFX524128 MPS524123:MPT524128 MZO524123:MZP524128 NJK524123:NJL524128 NTG524123:NTH524128 ODC524123:ODD524128 OMY524123:OMZ524128 OWU524123:OWV524128 PGQ524123:PGR524128 PQM524123:PQN524128 QAI524123:QAJ524128 QKE524123:QKF524128 QUA524123:QUB524128 RDW524123:RDX524128 RNS524123:RNT524128 RXO524123:RXP524128 SHK524123:SHL524128 SRG524123:SRH524128 TBC524123:TBD524128 TKY524123:TKZ524128 TUU524123:TUV524128 UEQ524123:UER524128 UOM524123:UON524128 UYI524123:UYJ524128 VIE524123:VIF524128 VSA524123:VSB524128 WBW524123:WBX524128 WLS524123:WLT524128 WVO524123:WVP524128 JC589659:JD589664 SY589659:SZ589664 ACU589659:ACV589664 AMQ589659:AMR589664 AWM589659:AWN589664 BGI589659:BGJ589664 BQE589659:BQF589664 CAA589659:CAB589664 CJW589659:CJX589664 CTS589659:CTT589664 DDO589659:DDP589664 DNK589659:DNL589664 DXG589659:DXH589664 EHC589659:EHD589664 EQY589659:EQZ589664 FAU589659:FAV589664 FKQ589659:FKR589664 FUM589659:FUN589664 GEI589659:GEJ589664 GOE589659:GOF589664 GYA589659:GYB589664 HHW589659:HHX589664 HRS589659:HRT589664 IBO589659:IBP589664 ILK589659:ILL589664 IVG589659:IVH589664 JFC589659:JFD589664 JOY589659:JOZ589664 JYU589659:JYV589664 KIQ589659:KIR589664 KSM589659:KSN589664 LCI589659:LCJ589664 LME589659:LMF589664 LWA589659:LWB589664 MFW589659:MFX589664 MPS589659:MPT589664 MZO589659:MZP589664 NJK589659:NJL589664 NTG589659:NTH589664 ODC589659:ODD589664 OMY589659:OMZ589664 OWU589659:OWV589664 PGQ589659:PGR589664 PQM589659:PQN589664 QAI589659:QAJ589664 QKE589659:QKF589664 QUA589659:QUB589664 RDW589659:RDX589664 RNS589659:RNT589664 RXO589659:RXP589664 SHK589659:SHL589664 SRG589659:SRH589664 TBC589659:TBD589664 TKY589659:TKZ589664 TUU589659:TUV589664 UEQ589659:UER589664 UOM589659:UON589664 UYI589659:UYJ589664 VIE589659:VIF589664 VSA589659:VSB589664 WBW589659:WBX589664 WLS589659:WLT589664 WVO589659:WVP589664 JC655195:JD655200 SY655195:SZ655200 ACU655195:ACV655200 AMQ655195:AMR655200 AWM655195:AWN655200 BGI655195:BGJ655200 BQE655195:BQF655200 CAA655195:CAB655200 CJW655195:CJX655200 CTS655195:CTT655200 DDO655195:DDP655200 DNK655195:DNL655200 DXG655195:DXH655200 EHC655195:EHD655200 EQY655195:EQZ655200 FAU655195:FAV655200 FKQ655195:FKR655200 FUM655195:FUN655200 GEI655195:GEJ655200 GOE655195:GOF655200 GYA655195:GYB655200 HHW655195:HHX655200 HRS655195:HRT655200 IBO655195:IBP655200 ILK655195:ILL655200 IVG655195:IVH655200 JFC655195:JFD655200 JOY655195:JOZ655200 JYU655195:JYV655200 KIQ655195:KIR655200 KSM655195:KSN655200 LCI655195:LCJ655200 LME655195:LMF655200 LWA655195:LWB655200 MFW655195:MFX655200 MPS655195:MPT655200 MZO655195:MZP655200 NJK655195:NJL655200 NTG655195:NTH655200 ODC655195:ODD655200 OMY655195:OMZ655200 OWU655195:OWV655200 PGQ655195:PGR655200 PQM655195:PQN655200 QAI655195:QAJ655200 QKE655195:QKF655200 QUA655195:QUB655200 RDW655195:RDX655200 RNS655195:RNT655200 RXO655195:RXP655200 SHK655195:SHL655200 SRG655195:SRH655200 TBC655195:TBD655200 TKY655195:TKZ655200 TUU655195:TUV655200 UEQ655195:UER655200 UOM655195:UON655200 UYI655195:UYJ655200 VIE655195:VIF655200 VSA655195:VSB655200 WBW655195:WBX655200 WLS655195:WLT655200 WVO655195:WVP655200 JC720731:JD720736 SY720731:SZ720736 ACU720731:ACV720736 AMQ720731:AMR720736 AWM720731:AWN720736 BGI720731:BGJ720736 BQE720731:BQF720736 CAA720731:CAB720736 CJW720731:CJX720736 CTS720731:CTT720736 DDO720731:DDP720736 DNK720731:DNL720736 DXG720731:DXH720736 EHC720731:EHD720736 EQY720731:EQZ720736 FAU720731:FAV720736 FKQ720731:FKR720736 FUM720731:FUN720736 GEI720731:GEJ720736 GOE720731:GOF720736 GYA720731:GYB720736 HHW720731:HHX720736 HRS720731:HRT720736 IBO720731:IBP720736 ILK720731:ILL720736 IVG720731:IVH720736 JFC720731:JFD720736 JOY720731:JOZ720736 JYU720731:JYV720736 KIQ720731:KIR720736 KSM720731:KSN720736 LCI720731:LCJ720736 LME720731:LMF720736 LWA720731:LWB720736 MFW720731:MFX720736 MPS720731:MPT720736 MZO720731:MZP720736 NJK720731:NJL720736 NTG720731:NTH720736 ODC720731:ODD720736 OMY720731:OMZ720736 OWU720731:OWV720736 PGQ720731:PGR720736 PQM720731:PQN720736 QAI720731:QAJ720736 QKE720731:QKF720736 QUA720731:QUB720736 RDW720731:RDX720736 RNS720731:RNT720736 RXO720731:RXP720736 SHK720731:SHL720736 SRG720731:SRH720736 TBC720731:TBD720736 TKY720731:TKZ720736 TUU720731:TUV720736 UEQ720731:UER720736 UOM720731:UON720736 UYI720731:UYJ720736 VIE720731:VIF720736 VSA720731:VSB720736 WBW720731:WBX720736 WLS720731:WLT720736 WVO720731:WVP720736 JC786267:JD786272 SY786267:SZ786272 ACU786267:ACV786272 AMQ786267:AMR786272 AWM786267:AWN786272 BGI786267:BGJ786272 BQE786267:BQF786272 CAA786267:CAB786272 CJW786267:CJX786272 CTS786267:CTT786272 DDO786267:DDP786272 DNK786267:DNL786272 DXG786267:DXH786272 EHC786267:EHD786272 EQY786267:EQZ786272 FAU786267:FAV786272 FKQ786267:FKR786272 FUM786267:FUN786272 GEI786267:GEJ786272 GOE786267:GOF786272 GYA786267:GYB786272 HHW786267:HHX786272 HRS786267:HRT786272 IBO786267:IBP786272 ILK786267:ILL786272 IVG786267:IVH786272 JFC786267:JFD786272 JOY786267:JOZ786272 JYU786267:JYV786272 KIQ786267:KIR786272 KSM786267:KSN786272 LCI786267:LCJ786272 LME786267:LMF786272 LWA786267:LWB786272 MFW786267:MFX786272 MPS786267:MPT786272 MZO786267:MZP786272 NJK786267:NJL786272 NTG786267:NTH786272 ODC786267:ODD786272 OMY786267:OMZ786272 OWU786267:OWV786272 PGQ786267:PGR786272 PQM786267:PQN786272 QAI786267:QAJ786272 QKE786267:QKF786272 QUA786267:QUB786272 RDW786267:RDX786272 RNS786267:RNT786272 RXO786267:RXP786272 SHK786267:SHL786272 SRG786267:SRH786272 TBC786267:TBD786272 TKY786267:TKZ786272 TUU786267:TUV786272 UEQ786267:UER786272 UOM786267:UON786272 UYI786267:UYJ786272 VIE786267:VIF786272 VSA786267:VSB786272 WBW786267:WBX786272 WLS786267:WLT786272 WVO786267:WVP786272 JC851803:JD851808 SY851803:SZ851808 ACU851803:ACV851808 AMQ851803:AMR851808 AWM851803:AWN851808 BGI851803:BGJ851808 BQE851803:BQF851808 CAA851803:CAB851808 CJW851803:CJX851808 CTS851803:CTT851808 DDO851803:DDP851808 DNK851803:DNL851808 DXG851803:DXH851808 EHC851803:EHD851808 EQY851803:EQZ851808 FAU851803:FAV851808 FKQ851803:FKR851808 FUM851803:FUN851808 GEI851803:GEJ851808 GOE851803:GOF851808 GYA851803:GYB851808 HHW851803:HHX851808 HRS851803:HRT851808 IBO851803:IBP851808 ILK851803:ILL851808 IVG851803:IVH851808 JFC851803:JFD851808 JOY851803:JOZ851808 JYU851803:JYV851808 KIQ851803:KIR851808 KSM851803:KSN851808 LCI851803:LCJ851808 LME851803:LMF851808 LWA851803:LWB851808 MFW851803:MFX851808 MPS851803:MPT851808 MZO851803:MZP851808 NJK851803:NJL851808 NTG851803:NTH851808 ODC851803:ODD851808 OMY851803:OMZ851808 OWU851803:OWV851808 PGQ851803:PGR851808 PQM851803:PQN851808 QAI851803:QAJ851808 QKE851803:QKF851808 QUA851803:QUB851808 RDW851803:RDX851808 RNS851803:RNT851808 RXO851803:RXP851808 SHK851803:SHL851808 SRG851803:SRH851808 TBC851803:TBD851808 TKY851803:TKZ851808 TUU851803:TUV851808 UEQ851803:UER851808 UOM851803:UON851808 UYI851803:UYJ851808 VIE851803:VIF851808 VSA851803:VSB851808 WBW851803:WBX851808 WLS851803:WLT851808 WVO851803:WVP851808 JC917339:JD917344 SY917339:SZ917344 ACU917339:ACV917344 AMQ917339:AMR917344 AWM917339:AWN917344 BGI917339:BGJ917344 BQE917339:BQF917344 CAA917339:CAB917344 CJW917339:CJX917344 CTS917339:CTT917344 DDO917339:DDP917344 DNK917339:DNL917344 DXG917339:DXH917344 EHC917339:EHD917344 EQY917339:EQZ917344 FAU917339:FAV917344 FKQ917339:FKR917344 FUM917339:FUN917344 GEI917339:GEJ917344 GOE917339:GOF917344 GYA917339:GYB917344 HHW917339:HHX917344 HRS917339:HRT917344 IBO917339:IBP917344 ILK917339:ILL917344 IVG917339:IVH917344 JFC917339:JFD917344 JOY917339:JOZ917344 JYU917339:JYV917344 KIQ917339:KIR917344 KSM917339:KSN917344 LCI917339:LCJ917344 LME917339:LMF917344 LWA917339:LWB917344 MFW917339:MFX917344 MPS917339:MPT917344 MZO917339:MZP917344 NJK917339:NJL917344 NTG917339:NTH917344 ODC917339:ODD917344 OMY917339:OMZ917344 OWU917339:OWV917344 PGQ917339:PGR917344 PQM917339:PQN917344 QAI917339:QAJ917344 QKE917339:QKF917344 QUA917339:QUB917344 RDW917339:RDX917344 RNS917339:RNT917344 RXO917339:RXP917344 SHK917339:SHL917344 SRG917339:SRH917344 TBC917339:TBD917344 TKY917339:TKZ917344 TUU917339:TUV917344 UEQ917339:UER917344 UOM917339:UON917344 UYI917339:UYJ917344 VIE917339:VIF917344 VSA917339:VSB917344 WBW917339:WBX917344 WLS917339:WLT917344 WVO917339:WVP917344 JC982875:JD982880 SY982875:SZ982880 ACU982875:ACV982880 AMQ982875:AMR982880 AWM982875:AWN982880 BGI982875:BGJ982880 BQE982875:BQF982880 CAA982875:CAB982880 CJW982875:CJX982880 CTS982875:CTT982880 DDO982875:DDP982880 DNK982875:DNL982880 DXG982875:DXH982880 EHC982875:EHD982880 EQY982875:EQZ982880 FAU982875:FAV982880 FKQ982875:FKR982880 FUM982875:FUN982880 GEI982875:GEJ982880 GOE982875:GOF982880 GYA982875:GYB982880 HHW982875:HHX982880 HRS982875:HRT982880 IBO982875:IBP982880 ILK982875:ILL982880 IVG982875:IVH982880 JFC982875:JFD982880 JOY982875:JOZ982880 JYU982875:JYV982880 KIQ982875:KIR982880 KSM982875:KSN982880 LCI982875:LCJ982880 LME982875:LMF982880 LWA982875:LWB982880 MFW982875:MFX982880 MPS982875:MPT982880 MZO982875:MZP982880 NJK982875:NJL982880 NTG982875:NTH982880 ODC982875:ODD982880 OMY982875:OMZ982880 OWU982875:OWV982880 PGQ982875:PGR982880 PQM982875:PQN982880 QAI982875:QAJ982880 QKE982875:QKF982880 QUA982875:QUB982880 RDW982875:RDX982880 RNS982875:RNT982880 RXO982875:RXP982880 SHK982875:SHL982880 SRG982875:SRH982880 TBC982875:TBD982880 TKY982875:TKZ982880 TUU982875:TUV982880 UEQ982875:UER982880 UOM982875:UON982880 UYI982875:UYJ982880 VIE982875:VIF982880 VSA982875:VSB982880 WBW982875:WBX982880 WLS982875:WLT982880 WVO982875:WVP982880 JC65378:JD65407 SY65378:SZ65407 ACU65378:ACV65407 AMQ65378:AMR65407 AWM65378:AWN65407 BGI65378:BGJ65407 BQE65378:BQF65407 CAA65378:CAB65407 CJW65378:CJX65407 CTS65378:CTT65407 DDO65378:DDP65407 DNK65378:DNL65407 DXG65378:DXH65407 EHC65378:EHD65407 EQY65378:EQZ65407 FAU65378:FAV65407 FKQ65378:FKR65407 FUM65378:FUN65407 GEI65378:GEJ65407 GOE65378:GOF65407 GYA65378:GYB65407 HHW65378:HHX65407 HRS65378:HRT65407 IBO65378:IBP65407 ILK65378:ILL65407 IVG65378:IVH65407 JFC65378:JFD65407 JOY65378:JOZ65407 JYU65378:JYV65407 KIQ65378:KIR65407 KSM65378:KSN65407 LCI65378:LCJ65407 LME65378:LMF65407 LWA65378:LWB65407 MFW65378:MFX65407 MPS65378:MPT65407 MZO65378:MZP65407 NJK65378:NJL65407 NTG65378:NTH65407 ODC65378:ODD65407 OMY65378:OMZ65407 OWU65378:OWV65407 PGQ65378:PGR65407 PQM65378:PQN65407 QAI65378:QAJ65407 QKE65378:QKF65407 QUA65378:QUB65407 RDW65378:RDX65407 RNS65378:RNT65407 RXO65378:RXP65407 SHK65378:SHL65407 SRG65378:SRH65407 TBC65378:TBD65407 TKY65378:TKZ65407 TUU65378:TUV65407 UEQ65378:UER65407 UOM65378:UON65407 UYI65378:UYJ65407 VIE65378:VIF65407 VSA65378:VSB65407 WBW65378:WBX65407 WLS65378:WLT65407 WVO65378:WVP65407 JC130914:JD130943 SY130914:SZ130943 ACU130914:ACV130943 AMQ130914:AMR130943 AWM130914:AWN130943 BGI130914:BGJ130943 BQE130914:BQF130943 CAA130914:CAB130943 CJW130914:CJX130943 CTS130914:CTT130943 DDO130914:DDP130943 DNK130914:DNL130943 DXG130914:DXH130943 EHC130914:EHD130943 EQY130914:EQZ130943 FAU130914:FAV130943 FKQ130914:FKR130943 FUM130914:FUN130943 GEI130914:GEJ130943 GOE130914:GOF130943 GYA130914:GYB130943 HHW130914:HHX130943 HRS130914:HRT130943 IBO130914:IBP130943 ILK130914:ILL130943 IVG130914:IVH130943 JFC130914:JFD130943 JOY130914:JOZ130943 JYU130914:JYV130943 KIQ130914:KIR130943 KSM130914:KSN130943 LCI130914:LCJ130943 LME130914:LMF130943 LWA130914:LWB130943 MFW130914:MFX130943 MPS130914:MPT130943 MZO130914:MZP130943 NJK130914:NJL130943 NTG130914:NTH130943 ODC130914:ODD130943 OMY130914:OMZ130943 OWU130914:OWV130943 PGQ130914:PGR130943 PQM130914:PQN130943 QAI130914:QAJ130943 QKE130914:QKF130943 QUA130914:QUB130943 RDW130914:RDX130943 RNS130914:RNT130943 RXO130914:RXP130943 SHK130914:SHL130943 SRG130914:SRH130943 TBC130914:TBD130943 TKY130914:TKZ130943 TUU130914:TUV130943 UEQ130914:UER130943 UOM130914:UON130943 UYI130914:UYJ130943 VIE130914:VIF130943 VSA130914:VSB130943 WBW130914:WBX130943 WLS130914:WLT130943 WVO130914:WVP130943 JC196450:JD196479 SY196450:SZ196479 ACU196450:ACV196479 AMQ196450:AMR196479 AWM196450:AWN196479 BGI196450:BGJ196479 BQE196450:BQF196479 CAA196450:CAB196479 CJW196450:CJX196479 CTS196450:CTT196479 DDO196450:DDP196479 DNK196450:DNL196479 DXG196450:DXH196479 EHC196450:EHD196479 EQY196450:EQZ196479 FAU196450:FAV196479 FKQ196450:FKR196479 FUM196450:FUN196479 GEI196450:GEJ196479 GOE196450:GOF196479 GYA196450:GYB196479 HHW196450:HHX196479 HRS196450:HRT196479 IBO196450:IBP196479 ILK196450:ILL196479 IVG196450:IVH196479 JFC196450:JFD196479 JOY196450:JOZ196479 JYU196450:JYV196479 KIQ196450:KIR196479 KSM196450:KSN196479 LCI196450:LCJ196479 LME196450:LMF196479 LWA196450:LWB196479 MFW196450:MFX196479 MPS196450:MPT196479 MZO196450:MZP196479 NJK196450:NJL196479 NTG196450:NTH196479 ODC196450:ODD196479 OMY196450:OMZ196479 OWU196450:OWV196479 PGQ196450:PGR196479 PQM196450:PQN196479 QAI196450:QAJ196479 QKE196450:QKF196479 QUA196450:QUB196479 RDW196450:RDX196479 RNS196450:RNT196479 RXO196450:RXP196479 SHK196450:SHL196479 SRG196450:SRH196479 TBC196450:TBD196479 TKY196450:TKZ196479 TUU196450:TUV196479 UEQ196450:UER196479 UOM196450:UON196479 UYI196450:UYJ196479 VIE196450:VIF196479 VSA196450:VSB196479 WBW196450:WBX196479 WLS196450:WLT196479 WVO196450:WVP196479 JC261986:JD262015 SY261986:SZ262015 ACU261986:ACV262015 AMQ261986:AMR262015 AWM261986:AWN262015 BGI261986:BGJ262015 BQE261986:BQF262015 CAA261986:CAB262015 CJW261986:CJX262015 CTS261986:CTT262015 DDO261986:DDP262015 DNK261986:DNL262015 DXG261986:DXH262015 EHC261986:EHD262015 EQY261986:EQZ262015 FAU261986:FAV262015 FKQ261986:FKR262015 FUM261986:FUN262015 GEI261986:GEJ262015 GOE261986:GOF262015 GYA261986:GYB262015 HHW261986:HHX262015 HRS261986:HRT262015 IBO261986:IBP262015 ILK261986:ILL262015 IVG261986:IVH262015 JFC261986:JFD262015 JOY261986:JOZ262015 JYU261986:JYV262015 KIQ261986:KIR262015 KSM261986:KSN262015 LCI261986:LCJ262015 LME261986:LMF262015 LWA261986:LWB262015 MFW261986:MFX262015 MPS261986:MPT262015 MZO261986:MZP262015 NJK261986:NJL262015 NTG261986:NTH262015 ODC261986:ODD262015 OMY261986:OMZ262015 OWU261986:OWV262015 PGQ261986:PGR262015 PQM261986:PQN262015 QAI261986:QAJ262015 QKE261986:QKF262015 QUA261986:QUB262015 RDW261986:RDX262015 RNS261986:RNT262015 RXO261986:RXP262015 SHK261986:SHL262015 SRG261986:SRH262015 TBC261986:TBD262015 TKY261986:TKZ262015 TUU261986:TUV262015 UEQ261986:UER262015 UOM261986:UON262015 UYI261986:UYJ262015 VIE261986:VIF262015 VSA261986:VSB262015 WBW261986:WBX262015 WLS261986:WLT262015 WVO261986:WVP262015 JC327522:JD327551 SY327522:SZ327551 ACU327522:ACV327551 AMQ327522:AMR327551 AWM327522:AWN327551 BGI327522:BGJ327551 BQE327522:BQF327551 CAA327522:CAB327551 CJW327522:CJX327551 CTS327522:CTT327551 DDO327522:DDP327551 DNK327522:DNL327551 DXG327522:DXH327551 EHC327522:EHD327551 EQY327522:EQZ327551 FAU327522:FAV327551 FKQ327522:FKR327551 FUM327522:FUN327551 GEI327522:GEJ327551 GOE327522:GOF327551 GYA327522:GYB327551 HHW327522:HHX327551 HRS327522:HRT327551 IBO327522:IBP327551 ILK327522:ILL327551 IVG327522:IVH327551 JFC327522:JFD327551 JOY327522:JOZ327551 JYU327522:JYV327551 KIQ327522:KIR327551 KSM327522:KSN327551 LCI327522:LCJ327551 LME327522:LMF327551 LWA327522:LWB327551 MFW327522:MFX327551 MPS327522:MPT327551 MZO327522:MZP327551 NJK327522:NJL327551 NTG327522:NTH327551 ODC327522:ODD327551 OMY327522:OMZ327551 OWU327522:OWV327551 PGQ327522:PGR327551 PQM327522:PQN327551 QAI327522:QAJ327551 QKE327522:QKF327551 QUA327522:QUB327551 RDW327522:RDX327551 RNS327522:RNT327551 RXO327522:RXP327551 SHK327522:SHL327551 SRG327522:SRH327551 TBC327522:TBD327551 TKY327522:TKZ327551 TUU327522:TUV327551 UEQ327522:UER327551 UOM327522:UON327551 UYI327522:UYJ327551 VIE327522:VIF327551 VSA327522:VSB327551 WBW327522:WBX327551 WLS327522:WLT327551 WVO327522:WVP327551 JC393058:JD393087 SY393058:SZ393087 ACU393058:ACV393087 AMQ393058:AMR393087 AWM393058:AWN393087 BGI393058:BGJ393087 BQE393058:BQF393087 CAA393058:CAB393087 CJW393058:CJX393087 CTS393058:CTT393087 DDO393058:DDP393087 DNK393058:DNL393087 DXG393058:DXH393087 EHC393058:EHD393087 EQY393058:EQZ393087 FAU393058:FAV393087 FKQ393058:FKR393087 FUM393058:FUN393087 GEI393058:GEJ393087 GOE393058:GOF393087 GYA393058:GYB393087 HHW393058:HHX393087 HRS393058:HRT393087 IBO393058:IBP393087 ILK393058:ILL393087 IVG393058:IVH393087 JFC393058:JFD393087 JOY393058:JOZ393087 JYU393058:JYV393087 KIQ393058:KIR393087 KSM393058:KSN393087 LCI393058:LCJ393087 LME393058:LMF393087 LWA393058:LWB393087 MFW393058:MFX393087 MPS393058:MPT393087 MZO393058:MZP393087 NJK393058:NJL393087 NTG393058:NTH393087 ODC393058:ODD393087 OMY393058:OMZ393087 OWU393058:OWV393087 PGQ393058:PGR393087 PQM393058:PQN393087 QAI393058:QAJ393087 QKE393058:QKF393087 QUA393058:QUB393087 RDW393058:RDX393087 RNS393058:RNT393087 RXO393058:RXP393087 SHK393058:SHL393087 SRG393058:SRH393087 TBC393058:TBD393087 TKY393058:TKZ393087 TUU393058:TUV393087 UEQ393058:UER393087 UOM393058:UON393087 UYI393058:UYJ393087 VIE393058:VIF393087 VSA393058:VSB393087 WBW393058:WBX393087 WLS393058:WLT393087 WVO393058:WVP393087 JC458594:JD458623 SY458594:SZ458623 ACU458594:ACV458623 AMQ458594:AMR458623 AWM458594:AWN458623 BGI458594:BGJ458623 BQE458594:BQF458623 CAA458594:CAB458623 CJW458594:CJX458623 CTS458594:CTT458623 DDO458594:DDP458623 DNK458594:DNL458623 DXG458594:DXH458623 EHC458594:EHD458623 EQY458594:EQZ458623 FAU458594:FAV458623 FKQ458594:FKR458623 FUM458594:FUN458623 GEI458594:GEJ458623 GOE458594:GOF458623 GYA458594:GYB458623 HHW458594:HHX458623 HRS458594:HRT458623 IBO458594:IBP458623 ILK458594:ILL458623 IVG458594:IVH458623 JFC458594:JFD458623 JOY458594:JOZ458623 JYU458594:JYV458623 KIQ458594:KIR458623 KSM458594:KSN458623 LCI458594:LCJ458623 LME458594:LMF458623 LWA458594:LWB458623 MFW458594:MFX458623 MPS458594:MPT458623 MZO458594:MZP458623 NJK458594:NJL458623 NTG458594:NTH458623 ODC458594:ODD458623 OMY458594:OMZ458623 OWU458594:OWV458623 PGQ458594:PGR458623 PQM458594:PQN458623 QAI458594:QAJ458623 QKE458594:QKF458623 QUA458594:QUB458623 RDW458594:RDX458623 RNS458594:RNT458623 RXO458594:RXP458623 SHK458594:SHL458623 SRG458594:SRH458623 TBC458594:TBD458623 TKY458594:TKZ458623 TUU458594:TUV458623 UEQ458594:UER458623 UOM458594:UON458623 UYI458594:UYJ458623 VIE458594:VIF458623 VSA458594:VSB458623 WBW458594:WBX458623 WLS458594:WLT458623 WVO458594:WVP458623 JC524130:JD524159 SY524130:SZ524159 ACU524130:ACV524159 AMQ524130:AMR524159 AWM524130:AWN524159 BGI524130:BGJ524159 BQE524130:BQF524159 CAA524130:CAB524159 CJW524130:CJX524159 CTS524130:CTT524159 DDO524130:DDP524159 DNK524130:DNL524159 DXG524130:DXH524159 EHC524130:EHD524159 EQY524130:EQZ524159 FAU524130:FAV524159 FKQ524130:FKR524159 FUM524130:FUN524159 GEI524130:GEJ524159 GOE524130:GOF524159 GYA524130:GYB524159 HHW524130:HHX524159 HRS524130:HRT524159 IBO524130:IBP524159 ILK524130:ILL524159 IVG524130:IVH524159 JFC524130:JFD524159 JOY524130:JOZ524159 JYU524130:JYV524159 KIQ524130:KIR524159 KSM524130:KSN524159 LCI524130:LCJ524159 LME524130:LMF524159 LWA524130:LWB524159 MFW524130:MFX524159 MPS524130:MPT524159 MZO524130:MZP524159 NJK524130:NJL524159 NTG524130:NTH524159 ODC524130:ODD524159 OMY524130:OMZ524159 OWU524130:OWV524159 PGQ524130:PGR524159 PQM524130:PQN524159 QAI524130:QAJ524159 QKE524130:QKF524159 QUA524130:QUB524159 RDW524130:RDX524159 RNS524130:RNT524159 RXO524130:RXP524159 SHK524130:SHL524159 SRG524130:SRH524159 TBC524130:TBD524159 TKY524130:TKZ524159 TUU524130:TUV524159 UEQ524130:UER524159 UOM524130:UON524159 UYI524130:UYJ524159 VIE524130:VIF524159 VSA524130:VSB524159 WBW524130:WBX524159 WLS524130:WLT524159 WVO524130:WVP524159 JC589666:JD589695 SY589666:SZ589695 ACU589666:ACV589695 AMQ589666:AMR589695 AWM589666:AWN589695 BGI589666:BGJ589695 BQE589666:BQF589695 CAA589666:CAB589695 CJW589666:CJX589695 CTS589666:CTT589695 DDO589666:DDP589695 DNK589666:DNL589695 DXG589666:DXH589695 EHC589666:EHD589695 EQY589666:EQZ589695 FAU589666:FAV589695 FKQ589666:FKR589695 FUM589666:FUN589695 GEI589666:GEJ589695 GOE589666:GOF589695 GYA589666:GYB589695 HHW589666:HHX589695 HRS589666:HRT589695 IBO589666:IBP589695 ILK589666:ILL589695 IVG589666:IVH589695 JFC589666:JFD589695 JOY589666:JOZ589695 JYU589666:JYV589695 KIQ589666:KIR589695 KSM589666:KSN589695 LCI589666:LCJ589695 LME589666:LMF589695 LWA589666:LWB589695 MFW589666:MFX589695 MPS589666:MPT589695 MZO589666:MZP589695 NJK589666:NJL589695 NTG589666:NTH589695 ODC589666:ODD589695 OMY589666:OMZ589695 OWU589666:OWV589695 PGQ589666:PGR589695 PQM589666:PQN589695 QAI589666:QAJ589695 QKE589666:QKF589695 QUA589666:QUB589695 RDW589666:RDX589695 RNS589666:RNT589695 RXO589666:RXP589695 SHK589666:SHL589695 SRG589666:SRH589695 TBC589666:TBD589695 TKY589666:TKZ589695 TUU589666:TUV589695 UEQ589666:UER589695 UOM589666:UON589695 UYI589666:UYJ589695 VIE589666:VIF589695 VSA589666:VSB589695 WBW589666:WBX589695 WLS589666:WLT589695 WVO589666:WVP589695 JC655202:JD655231 SY655202:SZ655231 ACU655202:ACV655231 AMQ655202:AMR655231 AWM655202:AWN655231 BGI655202:BGJ655231 BQE655202:BQF655231 CAA655202:CAB655231 CJW655202:CJX655231 CTS655202:CTT655231 DDO655202:DDP655231 DNK655202:DNL655231 DXG655202:DXH655231 EHC655202:EHD655231 EQY655202:EQZ655231 FAU655202:FAV655231 FKQ655202:FKR655231 FUM655202:FUN655231 GEI655202:GEJ655231 GOE655202:GOF655231 GYA655202:GYB655231 HHW655202:HHX655231 HRS655202:HRT655231 IBO655202:IBP655231 ILK655202:ILL655231 IVG655202:IVH655231 JFC655202:JFD655231 JOY655202:JOZ655231 JYU655202:JYV655231 KIQ655202:KIR655231 KSM655202:KSN655231 LCI655202:LCJ655231 LME655202:LMF655231 LWA655202:LWB655231 MFW655202:MFX655231 MPS655202:MPT655231 MZO655202:MZP655231 NJK655202:NJL655231 NTG655202:NTH655231 ODC655202:ODD655231 OMY655202:OMZ655231 OWU655202:OWV655231 PGQ655202:PGR655231 PQM655202:PQN655231 QAI655202:QAJ655231 QKE655202:QKF655231 QUA655202:QUB655231 RDW655202:RDX655231 RNS655202:RNT655231 RXO655202:RXP655231 SHK655202:SHL655231 SRG655202:SRH655231 TBC655202:TBD655231 TKY655202:TKZ655231 TUU655202:TUV655231 UEQ655202:UER655231 UOM655202:UON655231 UYI655202:UYJ655231 VIE655202:VIF655231 VSA655202:VSB655231 WBW655202:WBX655231 WLS655202:WLT655231 WVO655202:WVP655231 JC720738:JD720767 SY720738:SZ720767 ACU720738:ACV720767 AMQ720738:AMR720767 AWM720738:AWN720767 BGI720738:BGJ720767 BQE720738:BQF720767 CAA720738:CAB720767 CJW720738:CJX720767 CTS720738:CTT720767 DDO720738:DDP720767 DNK720738:DNL720767 DXG720738:DXH720767 EHC720738:EHD720767 EQY720738:EQZ720767 FAU720738:FAV720767 FKQ720738:FKR720767 FUM720738:FUN720767 GEI720738:GEJ720767 GOE720738:GOF720767 GYA720738:GYB720767 HHW720738:HHX720767 HRS720738:HRT720767 IBO720738:IBP720767 ILK720738:ILL720767 IVG720738:IVH720767 JFC720738:JFD720767 JOY720738:JOZ720767 JYU720738:JYV720767 KIQ720738:KIR720767 KSM720738:KSN720767 LCI720738:LCJ720767 LME720738:LMF720767 LWA720738:LWB720767 MFW720738:MFX720767 MPS720738:MPT720767 MZO720738:MZP720767 NJK720738:NJL720767 NTG720738:NTH720767 ODC720738:ODD720767 OMY720738:OMZ720767 OWU720738:OWV720767 PGQ720738:PGR720767 PQM720738:PQN720767 QAI720738:QAJ720767 QKE720738:QKF720767 QUA720738:QUB720767 RDW720738:RDX720767 RNS720738:RNT720767 RXO720738:RXP720767 SHK720738:SHL720767 SRG720738:SRH720767 TBC720738:TBD720767 TKY720738:TKZ720767 TUU720738:TUV720767 UEQ720738:UER720767 UOM720738:UON720767 UYI720738:UYJ720767 VIE720738:VIF720767 VSA720738:VSB720767 WBW720738:WBX720767 WLS720738:WLT720767 WVO720738:WVP720767 JC786274:JD786303 SY786274:SZ786303 ACU786274:ACV786303 AMQ786274:AMR786303 AWM786274:AWN786303 BGI786274:BGJ786303 BQE786274:BQF786303 CAA786274:CAB786303 CJW786274:CJX786303 CTS786274:CTT786303 DDO786274:DDP786303 DNK786274:DNL786303 DXG786274:DXH786303 EHC786274:EHD786303 EQY786274:EQZ786303 FAU786274:FAV786303 FKQ786274:FKR786303 FUM786274:FUN786303 GEI786274:GEJ786303 GOE786274:GOF786303 GYA786274:GYB786303 HHW786274:HHX786303 HRS786274:HRT786303 IBO786274:IBP786303 ILK786274:ILL786303 IVG786274:IVH786303 JFC786274:JFD786303 JOY786274:JOZ786303 JYU786274:JYV786303 KIQ786274:KIR786303 KSM786274:KSN786303 LCI786274:LCJ786303 LME786274:LMF786303 LWA786274:LWB786303 MFW786274:MFX786303 MPS786274:MPT786303 MZO786274:MZP786303 NJK786274:NJL786303 NTG786274:NTH786303 ODC786274:ODD786303 OMY786274:OMZ786303 OWU786274:OWV786303 PGQ786274:PGR786303 PQM786274:PQN786303 QAI786274:QAJ786303 QKE786274:QKF786303 QUA786274:QUB786303 RDW786274:RDX786303 RNS786274:RNT786303 RXO786274:RXP786303 SHK786274:SHL786303 SRG786274:SRH786303 TBC786274:TBD786303 TKY786274:TKZ786303 TUU786274:TUV786303 UEQ786274:UER786303 UOM786274:UON786303 UYI786274:UYJ786303 VIE786274:VIF786303 VSA786274:VSB786303 WBW786274:WBX786303 WLS786274:WLT786303 WVO786274:WVP786303 JC851810:JD851839 SY851810:SZ851839 ACU851810:ACV851839 AMQ851810:AMR851839 AWM851810:AWN851839 BGI851810:BGJ851839 BQE851810:BQF851839 CAA851810:CAB851839 CJW851810:CJX851839 CTS851810:CTT851839 DDO851810:DDP851839 DNK851810:DNL851839 DXG851810:DXH851839 EHC851810:EHD851839 EQY851810:EQZ851839 FAU851810:FAV851839 FKQ851810:FKR851839 FUM851810:FUN851839 GEI851810:GEJ851839 GOE851810:GOF851839 GYA851810:GYB851839 HHW851810:HHX851839 HRS851810:HRT851839 IBO851810:IBP851839 ILK851810:ILL851839 IVG851810:IVH851839 JFC851810:JFD851839 JOY851810:JOZ851839 JYU851810:JYV851839 KIQ851810:KIR851839 KSM851810:KSN851839 LCI851810:LCJ851839 LME851810:LMF851839 LWA851810:LWB851839 MFW851810:MFX851839 MPS851810:MPT851839 MZO851810:MZP851839 NJK851810:NJL851839 NTG851810:NTH851839 ODC851810:ODD851839 OMY851810:OMZ851839 OWU851810:OWV851839 PGQ851810:PGR851839 PQM851810:PQN851839 QAI851810:QAJ851839 QKE851810:QKF851839 QUA851810:QUB851839 RDW851810:RDX851839 RNS851810:RNT851839 RXO851810:RXP851839 SHK851810:SHL851839 SRG851810:SRH851839 TBC851810:TBD851839 TKY851810:TKZ851839 TUU851810:TUV851839 UEQ851810:UER851839 UOM851810:UON851839 UYI851810:UYJ851839 VIE851810:VIF851839 VSA851810:VSB851839 WBW851810:WBX851839 WLS851810:WLT851839 WVO851810:WVP851839 JC917346:JD917375 SY917346:SZ917375 ACU917346:ACV917375 AMQ917346:AMR917375 AWM917346:AWN917375 BGI917346:BGJ917375 BQE917346:BQF917375 CAA917346:CAB917375 CJW917346:CJX917375 CTS917346:CTT917375 DDO917346:DDP917375 DNK917346:DNL917375 DXG917346:DXH917375 EHC917346:EHD917375 EQY917346:EQZ917375 FAU917346:FAV917375 FKQ917346:FKR917375 FUM917346:FUN917375 GEI917346:GEJ917375 GOE917346:GOF917375 GYA917346:GYB917375 HHW917346:HHX917375 HRS917346:HRT917375 IBO917346:IBP917375 ILK917346:ILL917375 IVG917346:IVH917375 JFC917346:JFD917375 JOY917346:JOZ917375 JYU917346:JYV917375 KIQ917346:KIR917375 KSM917346:KSN917375 LCI917346:LCJ917375 LME917346:LMF917375 LWA917346:LWB917375 MFW917346:MFX917375 MPS917346:MPT917375 MZO917346:MZP917375 NJK917346:NJL917375 NTG917346:NTH917375 ODC917346:ODD917375 OMY917346:OMZ917375 OWU917346:OWV917375 PGQ917346:PGR917375 PQM917346:PQN917375 QAI917346:QAJ917375 QKE917346:QKF917375 QUA917346:QUB917375 RDW917346:RDX917375 RNS917346:RNT917375 RXO917346:RXP917375 SHK917346:SHL917375 SRG917346:SRH917375 TBC917346:TBD917375 TKY917346:TKZ917375 TUU917346:TUV917375 UEQ917346:UER917375 UOM917346:UON917375 UYI917346:UYJ917375 VIE917346:VIF917375 VSA917346:VSB917375 WBW917346:WBX917375 WLS917346:WLT917375 WVO917346:WVP917375 JC982882:JD982911 SY982882:SZ982911 ACU982882:ACV982911 AMQ982882:AMR982911 AWM982882:AWN982911 BGI982882:BGJ982911 BQE982882:BQF982911 CAA982882:CAB982911 CJW982882:CJX982911 CTS982882:CTT982911 DDO982882:DDP982911 DNK982882:DNL982911 DXG982882:DXH982911 EHC982882:EHD982911 EQY982882:EQZ982911 FAU982882:FAV982911 FKQ982882:FKR982911 FUM982882:FUN982911 GEI982882:GEJ982911 GOE982882:GOF982911 GYA982882:GYB982911 HHW982882:HHX982911 HRS982882:HRT982911 IBO982882:IBP982911 ILK982882:ILL982911 IVG982882:IVH982911 JFC982882:JFD982911 JOY982882:JOZ982911 JYU982882:JYV982911 KIQ982882:KIR982911 KSM982882:KSN982911 LCI982882:LCJ982911 LME982882:LMF982911 LWA982882:LWB982911 MFW982882:MFX982911 MPS982882:MPT982911 MZO982882:MZP982911 NJK982882:NJL982911 NTG982882:NTH982911 ODC982882:ODD982911 OMY982882:OMZ982911 OWU982882:OWV982911 PGQ982882:PGR982911 PQM982882:PQN982911 QAI982882:QAJ982911 QKE982882:QKF982911 QUA982882:QUB982911 RDW982882:RDX982911 RNS982882:RNT982911 RXO982882:RXP982911 SHK982882:SHL982911 SRG982882:SRH982911 TBC982882:TBD982911 TKY982882:TKZ982911 TUU982882:TUV982911 UEQ982882:UER982911 UOM982882:UON982911 UYI982882:UYJ982911 VIE982882:VIF982911 VSA982882:VSB982911 WBW982882:WBX982911 WLS982882:WLT982911 WVO982882:WVP982911 JC65299:JD65359 SY65299:SZ65359 ACU65299:ACV65359 AMQ65299:AMR65359 AWM65299:AWN65359 BGI65299:BGJ65359 BQE65299:BQF65359 CAA65299:CAB65359 CJW65299:CJX65359 CTS65299:CTT65359 DDO65299:DDP65359 DNK65299:DNL65359 DXG65299:DXH65359 EHC65299:EHD65359 EQY65299:EQZ65359 FAU65299:FAV65359 FKQ65299:FKR65359 FUM65299:FUN65359 GEI65299:GEJ65359 GOE65299:GOF65359 GYA65299:GYB65359 HHW65299:HHX65359 HRS65299:HRT65359 IBO65299:IBP65359 ILK65299:ILL65359 IVG65299:IVH65359 JFC65299:JFD65359 JOY65299:JOZ65359 JYU65299:JYV65359 KIQ65299:KIR65359 KSM65299:KSN65359 LCI65299:LCJ65359 LME65299:LMF65359 LWA65299:LWB65359 MFW65299:MFX65359 MPS65299:MPT65359 MZO65299:MZP65359 NJK65299:NJL65359 NTG65299:NTH65359 ODC65299:ODD65359 OMY65299:OMZ65359 OWU65299:OWV65359 PGQ65299:PGR65359 PQM65299:PQN65359 QAI65299:QAJ65359 QKE65299:QKF65359 QUA65299:QUB65359 RDW65299:RDX65359 RNS65299:RNT65359 RXO65299:RXP65359 SHK65299:SHL65359 SRG65299:SRH65359 TBC65299:TBD65359 TKY65299:TKZ65359 TUU65299:TUV65359 UEQ65299:UER65359 UOM65299:UON65359 UYI65299:UYJ65359 VIE65299:VIF65359 VSA65299:VSB65359 WBW65299:WBX65359 WLS65299:WLT65359 WVO65299:WVP65359 JC130835:JD130895 SY130835:SZ130895 ACU130835:ACV130895 AMQ130835:AMR130895 AWM130835:AWN130895 BGI130835:BGJ130895 BQE130835:BQF130895 CAA130835:CAB130895 CJW130835:CJX130895 CTS130835:CTT130895 DDO130835:DDP130895 DNK130835:DNL130895 DXG130835:DXH130895 EHC130835:EHD130895 EQY130835:EQZ130895 FAU130835:FAV130895 FKQ130835:FKR130895 FUM130835:FUN130895 GEI130835:GEJ130895 GOE130835:GOF130895 GYA130835:GYB130895 HHW130835:HHX130895 HRS130835:HRT130895 IBO130835:IBP130895 ILK130835:ILL130895 IVG130835:IVH130895 JFC130835:JFD130895 JOY130835:JOZ130895 JYU130835:JYV130895 KIQ130835:KIR130895 KSM130835:KSN130895 LCI130835:LCJ130895 LME130835:LMF130895 LWA130835:LWB130895 MFW130835:MFX130895 MPS130835:MPT130895 MZO130835:MZP130895 NJK130835:NJL130895 NTG130835:NTH130895 ODC130835:ODD130895 OMY130835:OMZ130895 OWU130835:OWV130895 PGQ130835:PGR130895 PQM130835:PQN130895 QAI130835:QAJ130895 QKE130835:QKF130895 QUA130835:QUB130895 RDW130835:RDX130895 RNS130835:RNT130895 RXO130835:RXP130895 SHK130835:SHL130895 SRG130835:SRH130895 TBC130835:TBD130895 TKY130835:TKZ130895 TUU130835:TUV130895 UEQ130835:UER130895 UOM130835:UON130895 UYI130835:UYJ130895 VIE130835:VIF130895 VSA130835:VSB130895 WBW130835:WBX130895 WLS130835:WLT130895 WVO130835:WVP130895 JC196371:JD196431 SY196371:SZ196431 ACU196371:ACV196431 AMQ196371:AMR196431 AWM196371:AWN196431 BGI196371:BGJ196431 BQE196371:BQF196431 CAA196371:CAB196431 CJW196371:CJX196431 CTS196371:CTT196431 DDO196371:DDP196431 DNK196371:DNL196431 DXG196371:DXH196431 EHC196371:EHD196431 EQY196371:EQZ196431 FAU196371:FAV196431 FKQ196371:FKR196431 FUM196371:FUN196431 GEI196371:GEJ196431 GOE196371:GOF196431 GYA196371:GYB196431 HHW196371:HHX196431 HRS196371:HRT196431 IBO196371:IBP196431 ILK196371:ILL196431 IVG196371:IVH196431 JFC196371:JFD196431 JOY196371:JOZ196431 JYU196371:JYV196431 KIQ196371:KIR196431 KSM196371:KSN196431 LCI196371:LCJ196431 LME196371:LMF196431 LWA196371:LWB196431 MFW196371:MFX196431 MPS196371:MPT196431 MZO196371:MZP196431 NJK196371:NJL196431 NTG196371:NTH196431 ODC196371:ODD196431 OMY196371:OMZ196431 OWU196371:OWV196431 PGQ196371:PGR196431 PQM196371:PQN196431 QAI196371:QAJ196431 QKE196371:QKF196431 QUA196371:QUB196431 RDW196371:RDX196431 RNS196371:RNT196431 RXO196371:RXP196431 SHK196371:SHL196431 SRG196371:SRH196431 TBC196371:TBD196431 TKY196371:TKZ196431 TUU196371:TUV196431 UEQ196371:UER196431 UOM196371:UON196431 UYI196371:UYJ196431 VIE196371:VIF196431 VSA196371:VSB196431 WBW196371:WBX196431 WLS196371:WLT196431 WVO196371:WVP196431 JC261907:JD261967 SY261907:SZ261967 ACU261907:ACV261967 AMQ261907:AMR261967 AWM261907:AWN261967 BGI261907:BGJ261967 BQE261907:BQF261967 CAA261907:CAB261967 CJW261907:CJX261967 CTS261907:CTT261967 DDO261907:DDP261967 DNK261907:DNL261967 DXG261907:DXH261967 EHC261907:EHD261967 EQY261907:EQZ261967 FAU261907:FAV261967 FKQ261907:FKR261967 FUM261907:FUN261967 GEI261907:GEJ261967 GOE261907:GOF261967 GYA261907:GYB261967 HHW261907:HHX261967 HRS261907:HRT261967 IBO261907:IBP261967 ILK261907:ILL261967 IVG261907:IVH261967 JFC261907:JFD261967 JOY261907:JOZ261967 JYU261907:JYV261967 KIQ261907:KIR261967 KSM261907:KSN261967 LCI261907:LCJ261967 LME261907:LMF261967 LWA261907:LWB261967 MFW261907:MFX261967 MPS261907:MPT261967 MZO261907:MZP261967 NJK261907:NJL261967 NTG261907:NTH261967 ODC261907:ODD261967 OMY261907:OMZ261967 OWU261907:OWV261967 PGQ261907:PGR261967 PQM261907:PQN261967 QAI261907:QAJ261967 QKE261907:QKF261967 QUA261907:QUB261967 RDW261907:RDX261967 RNS261907:RNT261967 RXO261907:RXP261967 SHK261907:SHL261967 SRG261907:SRH261967 TBC261907:TBD261967 TKY261907:TKZ261967 TUU261907:TUV261967 UEQ261907:UER261967 UOM261907:UON261967 UYI261907:UYJ261967 VIE261907:VIF261967 VSA261907:VSB261967 WBW261907:WBX261967 WLS261907:WLT261967 WVO261907:WVP261967 JC327443:JD327503 SY327443:SZ327503 ACU327443:ACV327503 AMQ327443:AMR327503 AWM327443:AWN327503 BGI327443:BGJ327503 BQE327443:BQF327503 CAA327443:CAB327503 CJW327443:CJX327503 CTS327443:CTT327503 DDO327443:DDP327503 DNK327443:DNL327503 DXG327443:DXH327503 EHC327443:EHD327503 EQY327443:EQZ327503 FAU327443:FAV327503 FKQ327443:FKR327503 FUM327443:FUN327503 GEI327443:GEJ327503 GOE327443:GOF327503 GYA327443:GYB327503 HHW327443:HHX327503 HRS327443:HRT327503 IBO327443:IBP327503 ILK327443:ILL327503 IVG327443:IVH327503 JFC327443:JFD327503 JOY327443:JOZ327503 JYU327443:JYV327503 KIQ327443:KIR327503 KSM327443:KSN327503 LCI327443:LCJ327503 LME327443:LMF327503 LWA327443:LWB327503 MFW327443:MFX327503 MPS327443:MPT327503 MZO327443:MZP327503 NJK327443:NJL327503 NTG327443:NTH327503 ODC327443:ODD327503 OMY327443:OMZ327503 OWU327443:OWV327503 PGQ327443:PGR327503 PQM327443:PQN327503 QAI327443:QAJ327503 QKE327443:QKF327503 QUA327443:QUB327503 RDW327443:RDX327503 RNS327443:RNT327503 RXO327443:RXP327503 SHK327443:SHL327503 SRG327443:SRH327503 TBC327443:TBD327503 TKY327443:TKZ327503 TUU327443:TUV327503 UEQ327443:UER327503 UOM327443:UON327503 UYI327443:UYJ327503 VIE327443:VIF327503 VSA327443:VSB327503 WBW327443:WBX327503 WLS327443:WLT327503 WVO327443:WVP327503 JC392979:JD393039 SY392979:SZ393039 ACU392979:ACV393039 AMQ392979:AMR393039 AWM392979:AWN393039 BGI392979:BGJ393039 BQE392979:BQF393039 CAA392979:CAB393039 CJW392979:CJX393039 CTS392979:CTT393039 DDO392979:DDP393039 DNK392979:DNL393039 DXG392979:DXH393039 EHC392979:EHD393039 EQY392979:EQZ393039 FAU392979:FAV393039 FKQ392979:FKR393039 FUM392979:FUN393039 GEI392979:GEJ393039 GOE392979:GOF393039 GYA392979:GYB393039 HHW392979:HHX393039 HRS392979:HRT393039 IBO392979:IBP393039 ILK392979:ILL393039 IVG392979:IVH393039 JFC392979:JFD393039 JOY392979:JOZ393039 JYU392979:JYV393039 KIQ392979:KIR393039 KSM392979:KSN393039 LCI392979:LCJ393039 LME392979:LMF393039 LWA392979:LWB393039 MFW392979:MFX393039 MPS392979:MPT393039 MZO392979:MZP393039 NJK392979:NJL393039 NTG392979:NTH393039 ODC392979:ODD393039 OMY392979:OMZ393039 OWU392979:OWV393039 PGQ392979:PGR393039 PQM392979:PQN393039 QAI392979:QAJ393039 QKE392979:QKF393039 QUA392979:QUB393039 RDW392979:RDX393039 RNS392979:RNT393039 RXO392979:RXP393039 SHK392979:SHL393039 SRG392979:SRH393039 TBC392979:TBD393039 TKY392979:TKZ393039 TUU392979:TUV393039 UEQ392979:UER393039 UOM392979:UON393039 UYI392979:UYJ393039 VIE392979:VIF393039 VSA392979:VSB393039 WBW392979:WBX393039 WLS392979:WLT393039 WVO392979:WVP393039 JC458515:JD458575 SY458515:SZ458575 ACU458515:ACV458575 AMQ458515:AMR458575 AWM458515:AWN458575 BGI458515:BGJ458575 BQE458515:BQF458575 CAA458515:CAB458575 CJW458515:CJX458575 CTS458515:CTT458575 DDO458515:DDP458575 DNK458515:DNL458575 DXG458515:DXH458575 EHC458515:EHD458575 EQY458515:EQZ458575 FAU458515:FAV458575 FKQ458515:FKR458575 FUM458515:FUN458575 GEI458515:GEJ458575 GOE458515:GOF458575 GYA458515:GYB458575 HHW458515:HHX458575 HRS458515:HRT458575 IBO458515:IBP458575 ILK458515:ILL458575 IVG458515:IVH458575 JFC458515:JFD458575 JOY458515:JOZ458575 JYU458515:JYV458575 KIQ458515:KIR458575 KSM458515:KSN458575 LCI458515:LCJ458575 LME458515:LMF458575 LWA458515:LWB458575 MFW458515:MFX458575 MPS458515:MPT458575 MZO458515:MZP458575 NJK458515:NJL458575 NTG458515:NTH458575 ODC458515:ODD458575 OMY458515:OMZ458575 OWU458515:OWV458575 PGQ458515:PGR458575 PQM458515:PQN458575 QAI458515:QAJ458575 QKE458515:QKF458575 QUA458515:QUB458575 RDW458515:RDX458575 RNS458515:RNT458575 RXO458515:RXP458575 SHK458515:SHL458575 SRG458515:SRH458575 TBC458515:TBD458575 TKY458515:TKZ458575 TUU458515:TUV458575 UEQ458515:UER458575 UOM458515:UON458575 UYI458515:UYJ458575 VIE458515:VIF458575 VSA458515:VSB458575 WBW458515:WBX458575 WLS458515:WLT458575 WVO458515:WVP458575 JC524051:JD524111 SY524051:SZ524111 ACU524051:ACV524111 AMQ524051:AMR524111 AWM524051:AWN524111 BGI524051:BGJ524111 BQE524051:BQF524111 CAA524051:CAB524111 CJW524051:CJX524111 CTS524051:CTT524111 DDO524051:DDP524111 DNK524051:DNL524111 DXG524051:DXH524111 EHC524051:EHD524111 EQY524051:EQZ524111 FAU524051:FAV524111 FKQ524051:FKR524111 FUM524051:FUN524111 GEI524051:GEJ524111 GOE524051:GOF524111 GYA524051:GYB524111 HHW524051:HHX524111 HRS524051:HRT524111 IBO524051:IBP524111 ILK524051:ILL524111 IVG524051:IVH524111 JFC524051:JFD524111 JOY524051:JOZ524111 JYU524051:JYV524111 KIQ524051:KIR524111 KSM524051:KSN524111 LCI524051:LCJ524111 LME524051:LMF524111 LWA524051:LWB524111 MFW524051:MFX524111 MPS524051:MPT524111 MZO524051:MZP524111 NJK524051:NJL524111 NTG524051:NTH524111 ODC524051:ODD524111 OMY524051:OMZ524111 OWU524051:OWV524111 PGQ524051:PGR524111 PQM524051:PQN524111 QAI524051:QAJ524111 QKE524051:QKF524111 QUA524051:QUB524111 RDW524051:RDX524111 RNS524051:RNT524111 RXO524051:RXP524111 SHK524051:SHL524111 SRG524051:SRH524111 TBC524051:TBD524111 TKY524051:TKZ524111 TUU524051:TUV524111 UEQ524051:UER524111 UOM524051:UON524111 UYI524051:UYJ524111 VIE524051:VIF524111 VSA524051:VSB524111 WBW524051:WBX524111 WLS524051:WLT524111 WVO524051:WVP524111 JC589587:JD589647 SY589587:SZ589647 ACU589587:ACV589647 AMQ589587:AMR589647 AWM589587:AWN589647 BGI589587:BGJ589647 BQE589587:BQF589647 CAA589587:CAB589647 CJW589587:CJX589647 CTS589587:CTT589647 DDO589587:DDP589647 DNK589587:DNL589647 DXG589587:DXH589647 EHC589587:EHD589647 EQY589587:EQZ589647 FAU589587:FAV589647 FKQ589587:FKR589647 FUM589587:FUN589647 GEI589587:GEJ589647 GOE589587:GOF589647 GYA589587:GYB589647 HHW589587:HHX589647 HRS589587:HRT589647 IBO589587:IBP589647 ILK589587:ILL589647 IVG589587:IVH589647 JFC589587:JFD589647 JOY589587:JOZ589647 JYU589587:JYV589647 KIQ589587:KIR589647 KSM589587:KSN589647 LCI589587:LCJ589647 LME589587:LMF589647 LWA589587:LWB589647 MFW589587:MFX589647 MPS589587:MPT589647 MZO589587:MZP589647 NJK589587:NJL589647 NTG589587:NTH589647 ODC589587:ODD589647 OMY589587:OMZ589647 OWU589587:OWV589647 PGQ589587:PGR589647 PQM589587:PQN589647 QAI589587:QAJ589647 QKE589587:QKF589647 QUA589587:QUB589647 RDW589587:RDX589647 RNS589587:RNT589647 RXO589587:RXP589647 SHK589587:SHL589647 SRG589587:SRH589647 TBC589587:TBD589647 TKY589587:TKZ589647 TUU589587:TUV589647 UEQ589587:UER589647 UOM589587:UON589647 UYI589587:UYJ589647 VIE589587:VIF589647 VSA589587:VSB589647 WBW589587:WBX589647 WLS589587:WLT589647 WVO589587:WVP589647 JC655123:JD655183 SY655123:SZ655183 ACU655123:ACV655183 AMQ655123:AMR655183 AWM655123:AWN655183 BGI655123:BGJ655183 BQE655123:BQF655183 CAA655123:CAB655183 CJW655123:CJX655183 CTS655123:CTT655183 DDO655123:DDP655183 DNK655123:DNL655183 DXG655123:DXH655183 EHC655123:EHD655183 EQY655123:EQZ655183 FAU655123:FAV655183 FKQ655123:FKR655183 FUM655123:FUN655183 GEI655123:GEJ655183 GOE655123:GOF655183 GYA655123:GYB655183 HHW655123:HHX655183 HRS655123:HRT655183 IBO655123:IBP655183 ILK655123:ILL655183 IVG655123:IVH655183 JFC655123:JFD655183 JOY655123:JOZ655183 JYU655123:JYV655183 KIQ655123:KIR655183 KSM655123:KSN655183 LCI655123:LCJ655183 LME655123:LMF655183 LWA655123:LWB655183 MFW655123:MFX655183 MPS655123:MPT655183 MZO655123:MZP655183 NJK655123:NJL655183 NTG655123:NTH655183 ODC655123:ODD655183 OMY655123:OMZ655183 OWU655123:OWV655183 PGQ655123:PGR655183 PQM655123:PQN655183 QAI655123:QAJ655183 QKE655123:QKF655183 QUA655123:QUB655183 RDW655123:RDX655183 RNS655123:RNT655183 RXO655123:RXP655183 SHK655123:SHL655183 SRG655123:SRH655183 TBC655123:TBD655183 TKY655123:TKZ655183 TUU655123:TUV655183 UEQ655123:UER655183 UOM655123:UON655183 UYI655123:UYJ655183 VIE655123:VIF655183 VSA655123:VSB655183 WBW655123:WBX655183 WLS655123:WLT655183 WVO655123:WVP655183 JC720659:JD720719 SY720659:SZ720719 ACU720659:ACV720719 AMQ720659:AMR720719 AWM720659:AWN720719 BGI720659:BGJ720719 BQE720659:BQF720719 CAA720659:CAB720719 CJW720659:CJX720719 CTS720659:CTT720719 DDO720659:DDP720719 DNK720659:DNL720719 DXG720659:DXH720719 EHC720659:EHD720719 EQY720659:EQZ720719 FAU720659:FAV720719 FKQ720659:FKR720719 FUM720659:FUN720719 GEI720659:GEJ720719 GOE720659:GOF720719 GYA720659:GYB720719 HHW720659:HHX720719 HRS720659:HRT720719 IBO720659:IBP720719 ILK720659:ILL720719 IVG720659:IVH720719 JFC720659:JFD720719 JOY720659:JOZ720719 JYU720659:JYV720719 KIQ720659:KIR720719 KSM720659:KSN720719 LCI720659:LCJ720719 LME720659:LMF720719 LWA720659:LWB720719 MFW720659:MFX720719 MPS720659:MPT720719 MZO720659:MZP720719 NJK720659:NJL720719 NTG720659:NTH720719 ODC720659:ODD720719 OMY720659:OMZ720719 OWU720659:OWV720719 PGQ720659:PGR720719 PQM720659:PQN720719 QAI720659:QAJ720719 QKE720659:QKF720719 QUA720659:QUB720719 RDW720659:RDX720719 RNS720659:RNT720719 RXO720659:RXP720719 SHK720659:SHL720719 SRG720659:SRH720719 TBC720659:TBD720719 TKY720659:TKZ720719 TUU720659:TUV720719 UEQ720659:UER720719 UOM720659:UON720719 UYI720659:UYJ720719 VIE720659:VIF720719 VSA720659:VSB720719 WBW720659:WBX720719 WLS720659:WLT720719 WVO720659:WVP720719 JC786195:JD786255 SY786195:SZ786255 ACU786195:ACV786255 AMQ786195:AMR786255 AWM786195:AWN786255 BGI786195:BGJ786255 BQE786195:BQF786255 CAA786195:CAB786255 CJW786195:CJX786255 CTS786195:CTT786255 DDO786195:DDP786255 DNK786195:DNL786255 DXG786195:DXH786255 EHC786195:EHD786255 EQY786195:EQZ786255 FAU786195:FAV786255 FKQ786195:FKR786255 FUM786195:FUN786255 GEI786195:GEJ786255 GOE786195:GOF786255 GYA786195:GYB786255 HHW786195:HHX786255 HRS786195:HRT786255 IBO786195:IBP786255 ILK786195:ILL786255 IVG786195:IVH786255 JFC786195:JFD786255 JOY786195:JOZ786255 JYU786195:JYV786255 KIQ786195:KIR786255 KSM786195:KSN786255 LCI786195:LCJ786255 LME786195:LMF786255 LWA786195:LWB786255 MFW786195:MFX786255 MPS786195:MPT786255 MZO786195:MZP786255 NJK786195:NJL786255 NTG786195:NTH786255 ODC786195:ODD786255 OMY786195:OMZ786255 OWU786195:OWV786255 PGQ786195:PGR786255 PQM786195:PQN786255 QAI786195:QAJ786255 QKE786195:QKF786255 QUA786195:QUB786255 RDW786195:RDX786255 RNS786195:RNT786255 RXO786195:RXP786255 SHK786195:SHL786255 SRG786195:SRH786255 TBC786195:TBD786255 TKY786195:TKZ786255 TUU786195:TUV786255 UEQ786195:UER786255 UOM786195:UON786255 UYI786195:UYJ786255 VIE786195:VIF786255 VSA786195:VSB786255 WBW786195:WBX786255 WLS786195:WLT786255 WVO786195:WVP786255 JC851731:JD851791 SY851731:SZ851791 ACU851731:ACV851791 AMQ851731:AMR851791 AWM851731:AWN851791 BGI851731:BGJ851791 BQE851731:BQF851791 CAA851731:CAB851791 CJW851731:CJX851791 CTS851731:CTT851791 DDO851731:DDP851791 DNK851731:DNL851791 DXG851731:DXH851791 EHC851731:EHD851791 EQY851731:EQZ851791 FAU851731:FAV851791 FKQ851731:FKR851791 FUM851731:FUN851791 GEI851731:GEJ851791 GOE851731:GOF851791 GYA851731:GYB851791 HHW851731:HHX851791 HRS851731:HRT851791 IBO851731:IBP851791 ILK851731:ILL851791 IVG851731:IVH851791 JFC851731:JFD851791 JOY851731:JOZ851791 JYU851731:JYV851791 KIQ851731:KIR851791 KSM851731:KSN851791 LCI851731:LCJ851791 LME851731:LMF851791 LWA851731:LWB851791 MFW851731:MFX851791 MPS851731:MPT851791 MZO851731:MZP851791 NJK851731:NJL851791 NTG851731:NTH851791 ODC851731:ODD851791 OMY851731:OMZ851791 OWU851731:OWV851791 PGQ851731:PGR851791 PQM851731:PQN851791 QAI851731:QAJ851791 QKE851731:QKF851791 QUA851731:QUB851791 RDW851731:RDX851791 RNS851731:RNT851791 RXO851731:RXP851791 SHK851731:SHL851791 SRG851731:SRH851791 TBC851731:TBD851791 TKY851731:TKZ851791 TUU851731:TUV851791 UEQ851731:UER851791 UOM851731:UON851791 UYI851731:UYJ851791 VIE851731:VIF851791 VSA851731:VSB851791 WBW851731:WBX851791 WLS851731:WLT851791 WVO851731:WVP851791 JC917267:JD917327 SY917267:SZ917327 ACU917267:ACV917327 AMQ917267:AMR917327 AWM917267:AWN917327 BGI917267:BGJ917327 BQE917267:BQF917327 CAA917267:CAB917327 CJW917267:CJX917327 CTS917267:CTT917327 DDO917267:DDP917327 DNK917267:DNL917327 DXG917267:DXH917327 EHC917267:EHD917327 EQY917267:EQZ917327 FAU917267:FAV917327 FKQ917267:FKR917327 FUM917267:FUN917327 GEI917267:GEJ917327 GOE917267:GOF917327 GYA917267:GYB917327 HHW917267:HHX917327 HRS917267:HRT917327 IBO917267:IBP917327 ILK917267:ILL917327 IVG917267:IVH917327 JFC917267:JFD917327 JOY917267:JOZ917327 JYU917267:JYV917327 KIQ917267:KIR917327 KSM917267:KSN917327 LCI917267:LCJ917327 LME917267:LMF917327 LWA917267:LWB917327 MFW917267:MFX917327 MPS917267:MPT917327 MZO917267:MZP917327 NJK917267:NJL917327 NTG917267:NTH917327 ODC917267:ODD917327 OMY917267:OMZ917327 OWU917267:OWV917327 PGQ917267:PGR917327 PQM917267:PQN917327 QAI917267:QAJ917327 QKE917267:QKF917327 QUA917267:QUB917327 RDW917267:RDX917327 RNS917267:RNT917327 RXO917267:RXP917327 SHK917267:SHL917327 SRG917267:SRH917327 TBC917267:TBD917327 TKY917267:TKZ917327 TUU917267:TUV917327 UEQ917267:UER917327 UOM917267:UON917327 UYI917267:UYJ917327 VIE917267:VIF917327 VSA917267:VSB917327 WBW917267:WBX917327 WLS917267:WLT917327 WVO917267:WVP917327 JC982803:JD982863 SY982803:SZ982863 ACU982803:ACV982863 AMQ982803:AMR982863 AWM982803:AWN982863 BGI982803:BGJ982863 BQE982803:BQF982863 CAA982803:CAB982863 CJW982803:CJX982863 CTS982803:CTT982863 DDO982803:DDP982863 DNK982803:DNL982863 DXG982803:DXH982863 EHC982803:EHD982863 EQY982803:EQZ982863 FAU982803:FAV982863 FKQ982803:FKR982863 FUM982803:FUN982863 GEI982803:GEJ982863 GOE982803:GOF982863 GYA982803:GYB982863 HHW982803:HHX982863 HRS982803:HRT982863 IBO982803:IBP982863 ILK982803:ILL982863 IVG982803:IVH982863 JFC982803:JFD982863 JOY982803:JOZ982863 JYU982803:JYV982863 KIQ982803:KIR982863 KSM982803:KSN982863 LCI982803:LCJ982863 LME982803:LMF982863 LWA982803:LWB982863 MFW982803:MFX982863 MPS982803:MPT982863 MZO982803:MZP982863 NJK982803:NJL982863 NTG982803:NTH982863 ODC982803:ODD982863 OMY982803:OMZ982863 OWU982803:OWV982863 PGQ982803:PGR982863 PQM982803:PQN982863 QAI982803:QAJ982863 QKE982803:QKF982863 QUA982803:QUB982863 RDW982803:RDX982863 RNS982803:RNT982863 RXO982803:RXP982863 SHK982803:SHL982863 SRG982803:SRH982863 TBC982803:TBD982863 TKY982803:TKZ982863 TUU982803:TUV982863 UEQ982803:UER982863 UOM982803:UON982863 UYI982803:UYJ982863 VIE982803:VIF982863 VSA982803:VSB982863 WBW982803:WBX982863 WLS982803:WLT982863 WVO982803:WVP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formula1>0</formula1>
    </dataValidation>
    <dataValidation type="whole" operator="notEqual" allowBlank="1" showInputMessage="1" showErrorMessage="1" errorTitle="Incorrect entry" error="You can enter only whole numbers. This ADP code can have a negative sign." sqref="JC65370:JD65370 SY65370:SZ65370 ACU65370:ACV65370 AMQ65370:AMR65370 AWM65370:AWN65370 BGI65370:BGJ65370 BQE65370:BQF65370 CAA65370:CAB65370 CJW65370:CJX65370 CTS65370:CTT65370 DDO65370:DDP65370 DNK65370:DNL65370 DXG65370:DXH65370 EHC65370:EHD65370 EQY65370:EQZ65370 FAU65370:FAV65370 FKQ65370:FKR65370 FUM65370:FUN65370 GEI65370:GEJ65370 GOE65370:GOF65370 GYA65370:GYB65370 HHW65370:HHX65370 HRS65370:HRT65370 IBO65370:IBP65370 ILK65370:ILL65370 IVG65370:IVH65370 JFC65370:JFD65370 JOY65370:JOZ65370 JYU65370:JYV65370 KIQ65370:KIR65370 KSM65370:KSN65370 LCI65370:LCJ65370 LME65370:LMF65370 LWA65370:LWB65370 MFW65370:MFX65370 MPS65370:MPT65370 MZO65370:MZP65370 NJK65370:NJL65370 NTG65370:NTH65370 ODC65370:ODD65370 OMY65370:OMZ65370 OWU65370:OWV65370 PGQ65370:PGR65370 PQM65370:PQN65370 QAI65370:QAJ65370 QKE65370:QKF65370 QUA65370:QUB65370 RDW65370:RDX65370 RNS65370:RNT65370 RXO65370:RXP65370 SHK65370:SHL65370 SRG65370:SRH65370 TBC65370:TBD65370 TKY65370:TKZ65370 TUU65370:TUV65370 UEQ65370:UER65370 UOM65370:UON65370 UYI65370:UYJ65370 VIE65370:VIF65370 VSA65370:VSB65370 WBW65370:WBX65370 WLS65370:WLT65370 WVO65370:WVP65370 JC130906:JD130906 SY130906:SZ130906 ACU130906:ACV130906 AMQ130906:AMR130906 AWM130906:AWN130906 BGI130906:BGJ130906 BQE130906:BQF130906 CAA130906:CAB130906 CJW130906:CJX130906 CTS130906:CTT130906 DDO130906:DDP130906 DNK130906:DNL130906 DXG130906:DXH130906 EHC130906:EHD130906 EQY130906:EQZ130906 FAU130906:FAV130906 FKQ130906:FKR130906 FUM130906:FUN130906 GEI130906:GEJ130906 GOE130906:GOF130906 GYA130906:GYB130906 HHW130906:HHX130906 HRS130906:HRT130906 IBO130906:IBP130906 ILK130906:ILL130906 IVG130906:IVH130906 JFC130906:JFD130906 JOY130906:JOZ130906 JYU130906:JYV130906 KIQ130906:KIR130906 KSM130906:KSN130906 LCI130906:LCJ130906 LME130906:LMF130906 LWA130906:LWB130906 MFW130906:MFX130906 MPS130906:MPT130906 MZO130906:MZP130906 NJK130906:NJL130906 NTG130906:NTH130906 ODC130906:ODD130906 OMY130906:OMZ130906 OWU130906:OWV130906 PGQ130906:PGR130906 PQM130906:PQN130906 QAI130906:QAJ130906 QKE130906:QKF130906 QUA130906:QUB130906 RDW130906:RDX130906 RNS130906:RNT130906 RXO130906:RXP130906 SHK130906:SHL130906 SRG130906:SRH130906 TBC130906:TBD130906 TKY130906:TKZ130906 TUU130906:TUV130906 UEQ130906:UER130906 UOM130906:UON130906 UYI130906:UYJ130906 VIE130906:VIF130906 VSA130906:VSB130906 WBW130906:WBX130906 WLS130906:WLT130906 WVO130906:WVP130906 JC196442:JD196442 SY196442:SZ196442 ACU196442:ACV196442 AMQ196442:AMR196442 AWM196442:AWN196442 BGI196442:BGJ196442 BQE196442:BQF196442 CAA196442:CAB196442 CJW196442:CJX196442 CTS196442:CTT196442 DDO196442:DDP196442 DNK196442:DNL196442 DXG196442:DXH196442 EHC196442:EHD196442 EQY196442:EQZ196442 FAU196442:FAV196442 FKQ196442:FKR196442 FUM196442:FUN196442 GEI196442:GEJ196442 GOE196442:GOF196442 GYA196442:GYB196442 HHW196442:HHX196442 HRS196442:HRT196442 IBO196442:IBP196442 ILK196442:ILL196442 IVG196442:IVH196442 JFC196442:JFD196442 JOY196442:JOZ196442 JYU196442:JYV196442 KIQ196442:KIR196442 KSM196442:KSN196442 LCI196442:LCJ196442 LME196442:LMF196442 LWA196442:LWB196442 MFW196442:MFX196442 MPS196442:MPT196442 MZO196442:MZP196442 NJK196442:NJL196442 NTG196442:NTH196442 ODC196442:ODD196442 OMY196442:OMZ196442 OWU196442:OWV196442 PGQ196442:PGR196442 PQM196442:PQN196442 QAI196442:QAJ196442 QKE196442:QKF196442 QUA196442:QUB196442 RDW196442:RDX196442 RNS196442:RNT196442 RXO196442:RXP196442 SHK196442:SHL196442 SRG196442:SRH196442 TBC196442:TBD196442 TKY196442:TKZ196442 TUU196442:TUV196442 UEQ196442:UER196442 UOM196442:UON196442 UYI196442:UYJ196442 VIE196442:VIF196442 VSA196442:VSB196442 WBW196442:WBX196442 WLS196442:WLT196442 WVO196442:WVP196442 JC261978:JD261978 SY261978:SZ261978 ACU261978:ACV261978 AMQ261978:AMR261978 AWM261978:AWN261978 BGI261978:BGJ261978 BQE261978:BQF261978 CAA261978:CAB261978 CJW261978:CJX261978 CTS261978:CTT261978 DDO261978:DDP261978 DNK261978:DNL261978 DXG261978:DXH261978 EHC261978:EHD261978 EQY261978:EQZ261978 FAU261978:FAV261978 FKQ261978:FKR261978 FUM261978:FUN261978 GEI261978:GEJ261978 GOE261978:GOF261978 GYA261978:GYB261978 HHW261978:HHX261978 HRS261978:HRT261978 IBO261978:IBP261978 ILK261978:ILL261978 IVG261978:IVH261978 JFC261978:JFD261978 JOY261978:JOZ261978 JYU261978:JYV261978 KIQ261978:KIR261978 KSM261978:KSN261978 LCI261978:LCJ261978 LME261978:LMF261978 LWA261978:LWB261978 MFW261978:MFX261978 MPS261978:MPT261978 MZO261978:MZP261978 NJK261978:NJL261978 NTG261978:NTH261978 ODC261978:ODD261978 OMY261978:OMZ261978 OWU261978:OWV261978 PGQ261978:PGR261978 PQM261978:PQN261978 QAI261978:QAJ261978 QKE261978:QKF261978 QUA261978:QUB261978 RDW261978:RDX261978 RNS261978:RNT261978 RXO261978:RXP261978 SHK261978:SHL261978 SRG261978:SRH261978 TBC261978:TBD261978 TKY261978:TKZ261978 TUU261978:TUV261978 UEQ261978:UER261978 UOM261978:UON261978 UYI261978:UYJ261978 VIE261978:VIF261978 VSA261978:VSB261978 WBW261978:WBX261978 WLS261978:WLT261978 WVO261978:WVP261978 JC327514:JD327514 SY327514:SZ327514 ACU327514:ACV327514 AMQ327514:AMR327514 AWM327514:AWN327514 BGI327514:BGJ327514 BQE327514:BQF327514 CAA327514:CAB327514 CJW327514:CJX327514 CTS327514:CTT327514 DDO327514:DDP327514 DNK327514:DNL327514 DXG327514:DXH327514 EHC327514:EHD327514 EQY327514:EQZ327514 FAU327514:FAV327514 FKQ327514:FKR327514 FUM327514:FUN327514 GEI327514:GEJ327514 GOE327514:GOF327514 GYA327514:GYB327514 HHW327514:HHX327514 HRS327514:HRT327514 IBO327514:IBP327514 ILK327514:ILL327514 IVG327514:IVH327514 JFC327514:JFD327514 JOY327514:JOZ327514 JYU327514:JYV327514 KIQ327514:KIR327514 KSM327514:KSN327514 LCI327514:LCJ327514 LME327514:LMF327514 LWA327514:LWB327514 MFW327514:MFX327514 MPS327514:MPT327514 MZO327514:MZP327514 NJK327514:NJL327514 NTG327514:NTH327514 ODC327514:ODD327514 OMY327514:OMZ327514 OWU327514:OWV327514 PGQ327514:PGR327514 PQM327514:PQN327514 QAI327514:QAJ327514 QKE327514:QKF327514 QUA327514:QUB327514 RDW327514:RDX327514 RNS327514:RNT327514 RXO327514:RXP327514 SHK327514:SHL327514 SRG327514:SRH327514 TBC327514:TBD327514 TKY327514:TKZ327514 TUU327514:TUV327514 UEQ327514:UER327514 UOM327514:UON327514 UYI327514:UYJ327514 VIE327514:VIF327514 VSA327514:VSB327514 WBW327514:WBX327514 WLS327514:WLT327514 WVO327514:WVP327514 JC393050:JD393050 SY393050:SZ393050 ACU393050:ACV393050 AMQ393050:AMR393050 AWM393050:AWN393050 BGI393050:BGJ393050 BQE393050:BQF393050 CAA393050:CAB393050 CJW393050:CJX393050 CTS393050:CTT393050 DDO393050:DDP393050 DNK393050:DNL393050 DXG393050:DXH393050 EHC393050:EHD393050 EQY393050:EQZ393050 FAU393050:FAV393050 FKQ393050:FKR393050 FUM393050:FUN393050 GEI393050:GEJ393050 GOE393050:GOF393050 GYA393050:GYB393050 HHW393050:HHX393050 HRS393050:HRT393050 IBO393050:IBP393050 ILK393050:ILL393050 IVG393050:IVH393050 JFC393050:JFD393050 JOY393050:JOZ393050 JYU393050:JYV393050 KIQ393050:KIR393050 KSM393050:KSN393050 LCI393050:LCJ393050 LME393050:LMF393050 LWA393050:LWB393050 MFW393050:MFX393050 MPS393050:MPT393050 MZO393050:MZP393050 NJK393050:NJL393050 NTG393050:NTH393050 ODC393050:ODD393050 OMY393050:OMZ393050 OWU393050:OWV393050 PGQ393050:PGR393050 PQM393050:PQN393050 QAI393050:QAJ393050 QKE393050:QKF393050 QUA393050:QUB393050 RDW393050:RDX393050 RNS393050:RNT393050 RXO393050:RXP393050 SHK393050:SHL393050 SRG393050:SRH393050 TBC393050:TBD393050 TKY393050:TKZ393050 TUU393050:TUV393050 UEQ393050:UER393050 UOM393050:UON393050 UYI393050:UYJ393050 VIE393050:VIF393050 VSA393050:VSB393050 WBW393050:WBX393050 WLS393050:WLT393050 WVO393050:WVP393050 JC458586:JD458586 SY458586:SZ458586 ACU458586:ACV458586 AMQ458586:AMR458586 AWM458586:AWN458586 BGI458586:BGJ458586 BQE458586:BQF458586 CAA458586:CAB458586 CJW458586:CJX458586 CTS458586:CTT458586 DDO458586:DDP458586 DNK458586:DNL458586 DXG458586:DXH458586 EHC458586:EHD458586 EQY458586:EQZ458586 FAU458586:FAV458586 FKQ458586:FKR458586 FUM458586:FUN458586 GEI458586:GEJ458586 GOE458586:GOF458586 GYA458586:GYB458586 HHW458586:HHX458586 HRS458586:HRT458586 IBO458586:IBP458586 ILK458586:ILL458586 IVG458586:IVH458586 JFC458586:JFD458586 JOY458586:JOZ458586 JYU458586:JYV458586 KIQ458586:KIR458586 KSM458586:KSN458586 LCI458586:LCJ458586 LME458586:LMF458586 LWA458586:LWB458586 MFW458586:MFX458586 MPS458586:MPT458586 MZO458586:MZP458586 NJK458586:NJL458586 NTG458586:NTH458586 ODC458586:ODD458586 OMY458586:OMZ458586 OWU458586:OWV458586 PGQ458586:PGR458586 PQM458586:PQN458586 QAI458586:QAJ458586 QKE458586:QKF458586 QUA458586:QUB458586 RDW458586:RDX458586 RNS458586:RNT458586 RXO458586:RXP458586 SHK458586:SHL458586 SRG458586:SRH458586 TBC458586:TBD458586 TKY458586:TKZ458586 TUU458586:TUV458586 UEQ458586:UER458586 UOM458586:UON458586 UYI458586:UYJ458586 VIE458586:VIF458586 VSA458586:VSB458586 WBW458586:WBX458586 WLS458586:WLT458586 WVO458586:WVP458586 JC524122:JD524122 SY524122:SZ524122 ACU524122:ACV524122 AMQ524122:AMR524122 AWM524122:AWN524122 BGI524122:BGJ524122 BQE524122:BQF524122 CAA524122:CAB524122 CJW524122:CJX524122 CTS524122:CTT524122 DDO524122:DDP524122 DNK524122:DNL524122 DXG524122:DXH524122 EHC524122:EHD524122 EQY524122:EQZ524122 FAU524122:FAV524122 FKQ524122:FKR524122 FUM524122:FUN524122 GEI524122:GEJ524122 GOE524122:GOF524122 GYA524122:GYB524122 HHW524122:HHX524122 HRS524122:HRT524122 IBO524122:IBP524122 ILK524122:ILL524122 IVG524122:IVH524122 JFC524122:JFD524122 JOY524122:JOZ524122 JYU524122:JYV524122 KIQ524122:KIR524122 KSM524122:KSN524122 LCI524122:LCJ524122 LME524122:LMF524122 LWA524122:LWB524122 MFW524122:MFX524122 MPS524122:MPT524122 MZO524122:MZP524122 NJK524122:NJL524122 NTG524122:NTH524122 ODC524122:ODD524122 OMY524122:OMZ524122 OWU524122:OWV524122 PGQ524122:PGR524122 PQM524122:PQN524122 QAI524122:QAJ524122 QKE524122:QKF524122 QUA524122:QUB524122 RDW524122:RDX524122 RNS524122:RNT524122 RXO524122:RXP524122 SHK524122:SHL524122 SRG524122:SRH524122 TBC524122:TBD524122 TKY524122:TKZ524122 TUU524122:TUV524122 UEQ524122:UER524122 UOM524122:UON524122 UYI524122:UYJ524122 VIE524122:VIF524122 VSA524122:VSB524122 WBW524122:WBX524122 WLS524122:WLT524122 WVO524122:WVP524122 JC589658:JD589658 SY589658:SZ589658 ACU589658:ACV589658 AMQ589658:AMR589658 AWM589658:AWN589658 BGI589658:BGJ589658 BQE589658:BQF589658 CAA589658:CAB589658 CJW589658:CJX589658 CTS589658:CTT589658 DDO589658:DDP589658 DNK589658:DNL589658 DXG589658:DXH589658 EHC589658:EHD589658 EQY589658:EQZ589658 FAU589658:FAV589658 FKQ589658:FKR589658 FUM589658:FUN589658 GEI589658:GEJ589658 GOE589658:GOF589658 GYA589658:GYB589658 HHW589658:HHX589658 HRS589658:HRT589658 IBO589658:IBP589658 ILK589658:ILL589658 IVG589658:IVH589658 JFC589658:JFD589658 JOY589658:JOZ589658 JYU589658:JYV589658 KIQ589658:KIR589658 KSM589658:KSN589658 LCI589658:LCJ589658 LME589658:LMF589658 LWA589658:LWB589658 MFW589658:MFX589658 MPS589658:MPT589658 MZO589658:MZP589658 NJK589658:NJL589658 NTG589658:NTH589658 ODC589658:ODD589658 OMY589658:OMZ589658 OWU589658:OWV589658 PGQ589658:PGR589658 PQM589658:PQN589658 QAI589658:QAJ589658 QKE589658:QKF589658 QUA589658:QUB589658 RDW589658:RDX589658 RNS589658:RNT589658 RXO589658:RXP589658 SHK589658:SHL589658 SRG589658:SRH589658 TBC589658:TBD589658 TKY589658:TKZ589658 TUU589658:TUV589658 UEQ589658:UER589658 UOM589658:UON589658 UYI589658:UYJ589658 VIE589658:VIF589658 VSA589658:VSB589658 WBW589658:WBX589658 WLS589658:WLT589658 WVO589658:WVP589658 JC655194:JD655194 SY655194:SZ655194 ACU655194:ACV655194 AMQ655194:AMR655194 AWM655194:AWN655194 BGI655194:BGJ655194 BQE655194:BQF655194 CAA655194:CAB655194 CJW655194:CJX655194 CTS655194:CTT655194 DDO655194:DDP655194 DNK655194:DNL655194 DXG655194:DXH655194 EHC655194:EHD655194 EQY655194:EQZ655194 FAU655194:FAV655194 FKQ655194:FKR655194 FUM655194:FUN655194 GEI655194:GEJ655194 GOE655194:GOF655194 GYA655194:GYB655194 HHW655194:HHX655194 HRS655194:HRT655194 IBO655194:IBP655194 ILK655194:ILL655194 IVG655194:IVH655194 JFC655194:JFD655194 JOY655194:JOZ655194 JYU655194:JYV655194 KIQ655194:KIR655194 KSM655194:KSN655194 LCI655194:LCJ655194 LME655194:LMF655194 LWA655194:LWB655194 MFW655194:MFX655194 MPS655194:MPT655194 MZO655194:MZP655194 NJK655194:NJL655194 NTG655194:NTH655194 ODC655194:ODD655194 OMY655194:OMZ655194 OWU655194:OWV655194 PGQ655194:PGR655194 PQM655194:PQN655194 QAI655194:QAJ655194 QKE655194:QKF655194 QUA655194:QUB655194 RDW655194:RDX655194 RNS655194:RNT655194 RXO655194:RXP655194 SHK655194:SHL655194 SRG655194:SRH655194 TBC655194:TBD655194 TKY655194:TKZ655194 TUU655194:TUV655194 UEQ655194:UER655194 UOM655194:UON655194 UYI655194:UYJ655194 VIE655194:VIF655194 VSA655194:VSB655194 WBW655194:WBX655194 WLS655194:WLT655194 WVO655194:WVP655194 JC720730:JD720730 SY720730:SZ720730 ACU720730:ACV720730 AMQ720730:AMR720730 AWM720730:AWN720730 BGI720730:BGJ720730 BQE720730:BQF720730 CAA720730:CAB720730 CJW720730:CJX720730 CTS720730:CTT720730 DDO720730:DDP720730 DNK720730:DNL720730 DXG720730:DXH720730 EHC720730:EHD720730 EQY720730:EQZ720730 FAU720730:FAV720730 FKQ720730:FKR720730 FUM720730:FUN720730 GEI720730:GEJ720730 GOE720730:GOF720730 GYA720730:GYB720730 HHW720730:HHX720730 HRS720730:HRT720730 IBO720730:IBP720730 ILK720730:ILL720730 IVG720730:IVH720730 JFC720730:JFD720730 JOY720730:JOZ720730 JYU720730:JYV720730 KIQ720730:KIR720730 KSM720730:KSN720730 LCI720730:LCJ720730 LME720730:LMF720730 LWA720730:LWB720730 MFW720730:MFX720730 MPS720730:MPT720730 MZO720730:MZP720730 NJK720730:NJL720730 NTG720730:NTH720730 ODC720730:ODD720730 OMY720730:OMZ720730 OWU720730:OWV720730 PGQ720730:PGR720730 PQM720730:PQN720730 QAI720730:QAJ720730 QKE720730:QKF720730 QUA720730:QUB720730 RDW720730:RDX720730 RNS720730:RNT720730 RXO720730:RXP720730 SHK720730:SHL720730 SRG720730:SRH720730 TBC720730:TBD720730 TKY720730:TKZ720730 TUU720730:TUV720730 UEQ720730:UER720730 UOM720730:UON720730 UYI720730:UYJ720730 VIE720730:VIF720730 VSA720730:VSB720730 WBW720730:WBX720730 WLS720730:WLT720730 WVO720730:WVP720730 JC786266:JD786266 SY786266:SZ786266 ACU786266:ACV786266 AMQ786266:AMR786266 AWM786266:AWN786266 BGI786266:BGJ786266 BQE786266:BQF786266 CAA786266:CAB786266 CJW786266:CJX786266 CTS786266:CTT786266 DDO786266:DDP786266 DNK786266:DNL786266 DXG786266:DXH786266 EHC786266:EHD786266 EQY786266:EQZ786266 FAU786266:FAV786266 FKQ786266:FKR786266 FUM786266:FUN786266 GEI786266:GEJ786266 GOE786266:GOF786266 GYA786266:GYB786266 HHW786266:HHX786266 HRS786266:HRT786266 IBO786266:IBP786266 ILK786266:ILL786266 IVG786266:IVH786266 JFC786266:JFD786266 JOY786266:JOZ786266 JYU786266:JYV786266 KIQ786266:KIR786266 KSM786266:KSN786266 LCI786266:LCJ786266 LME786266:LMF786266 LWA786266:LWB786266 MFW786266:MFX786266 MPS786266:MPT786266 MZO786266:MZP786266 NJK786266:NJL786266 NTG786266:NTH786266 ODC786266:ODD786266 OMY786266:OMZ786266 OWU786266:OWV786266 PGQ786266:PGR786266 PQM786266:PQN786266 QAI786266:QAJ786266 QKE786266:QKF786266 QUA786266:QUB786266 RDW786266:RDX786266 RNS786266:RNT786266 RXO786266:RXP786266 SHK786266:SHL786266 SRG786266:SRH786266 TBC786266:TBD786266 TKY786266:TKZ786266 TUU786266:TUV786266 UEQ786266:UER786266 UOM786266:UON786266 UYI786266:UYJ786266 VIE786266:VIF786266 VSA786266:VSB786266 WBW786266:WBX786266 WLS786266:WLT786266 WVO786266:WVP786266 JC851802:JD851802 SY851802:SZ851802 ACU851802:ACV851802 AMQ851802:AMR851802 AWM851802:AWN851802 BGI851802:BGJ851802 BQE851802:BQF851802 CAA851802:CAB851802 CJW851802:CJX851802 CTS851802:CTT851802 DDO851802:DDP851802 DNK851802:DNL851802 DXG851802:DXH851802 EHC851802:EHD851802 EQY851802:EQZ851802 FAU851802:FAV851802 FKQ851802:FKR851802 FUM851802:FUN851802 GEI851802:GEJ851802 GOE851802:GOF851802 GYA851802:GYB851802 HHW851802:HHX851802 HRS851802:HRT851802 IBO851802:IBP851802 ILK851802:ILL851802 IVG851802:IVH851802 JFC851802:JFD851802 JOY851802:JOZ851802 JYU851802:JYV851802 KIQ851802:KIR851802 KSM851802:KSN851802 LCI851802:LCJ851802 LME851802:LMF851802 LWA851802:LWB851802 MFW851802:MFX851802 MPS851802:MPT851802 MZO851802:MZP851802 NJK851802:NJL851802 NTG851802:NTH851802 ODC851802:ODD851802 OMY851802:OMZ851802 OWU851802:OWV851802 PGQ851802:PGR851802 PQM851802:PQN851802 QAI851802:QAJ851802 QKE851802:QKF851802 QUA851802:QUB851802 RDW851802:RDX851802 RNS851802:RNT851802 RXO851802:RXP851802 SHK851802:SHL851802 SRG851802:SRH851802 TBC851802:TBD851802 TKY851802:TKZ851802 TUU851802:TUV851802 UEQ851802:UER851802 UOM851802:UON851802 UYI851802:UYJ851802 VIE851802:VIF851802 VSA851802:VSB851802 WBW851802:WBX851802 WLS851802:WLT851802 WVO851802:WVP851802 JC917338:JD917338 SY917338:SZ917338 ACU917338:ACV917338 AMQ917338:AMR917338 AWM917338:AWN917338 BGI917338:BGJ917338 BQE917338:BQF917338 CAA917338:CAB917338 CJW917338:CJX917338 CTS917338:CTT917338 DDO917338:DDP917338 DNK917338:DNL917338 DXG917338:DXH917338 EHC917338:EHD917338 EQY917338:EQZ917338 FAU917338:FAV917338 FKQ917338:FKR917338 FUM917338:FUN917338 GEI917338:GEJ917338 GOE917338:GOF917338 GYA917338:GYB917338 HHW917338:HHX917338 HRS917338:HRT917338 IBO917338:IBP917338 ILK917338:ILL917338 IVG917338:IVH917338 JFC917338:JFD917338 JOY917338:JOZ917338 JYU917338:JYV917338 KIQ917338:KIR917338 KSM917338:KSN917338 LCI917338:LCJ917338 LME917338:LMF917338 LWA917338:LWB917338 MFW917338:MFX917338 MPS917338:MPT917338 MZO917338:MZP917338 NJK917338:NJL917338 NTG917338:NTH917338 ODC917338:ODD917338 OMY917338:OMZ917338 OWU917338:OWV917338 PGQ917338:PGR917338 PQM917338:PQN917338 QAI917338:QAJ917338 QKE917338:QKF917338 QUA917338:QUB917338 RDW917338:RDX917338 RNS917338:RNT917338 RXO917338:RXP917338 SHK917338:SHL917338 SRG917338:SRH917338 TBC917338:TBD917338 TKY917338:TKZ917338 TUU917338:TUV917338 UEQ917338:UER917338 UOM917338:UON917338 UYI917338:UYJ917338 VIE917338:VIF917338 VSA917338:VSB917338 WBW917338:WBX917338 WLS917338:WLT917338 WVO917338:WVP917338 JC982874:JD982874 SY982874:SZ982874 ACU982874:ACV982874 AMQ982874:AMR982874 AWM982874:AWN982874 BGI982874:BGJ982874 BQE982874:BQF982874 CAA982874:CAB982874 CJW982874:CJX982874 CTS982874:CTT982874 DDO982874:DDP982874 DNK982874:DNL982874 DXG982874:DXH982874 EHC982874:EHD982874 EQY982874:EQZ982874 FAU982874:FAV982874 FKQ982874:FKR982874 FUM982874:FUN982874 GEI982874:GEJ982874 GOE982874:GOF982874 GYA982874:GYB982874 HHW982874:HHX982874 HRS982874:HRT982874 IBO982874:IBP982874 ILK982874:ILL982874 IVG982874:IVH982874 JFC982874:JFD982874 JOY982874:JOZ982874 JYU982874:JYV982874 KIQ982874:KIR982874 KSM982874:KSN982874 LCI982874:LCJ982874 LME982874:LMF982874 LWA982874:LWB982874 MFW982874:MFX982874 MPS982874:MPT982874 MZO982874:MZP982874 NJK982874:NJL982874 NTG982874:NTH982874 ODC982874:ODD982874 OMY982874:OMZ982874 OWU982874:OWV982874 PGQ982874:PGR982874 PQM982874:PQN982874 QAI982874:QAJ982874 QKE982874:QKF982874 QUA982874:QUB982874 RDW982874:RDX982874 RNS982874:RNT982874 RXO982874:RXP982874 SHK982874:SHL982874 SRG982874:SRH982874 TBC982874:TBD982874 TKY982874:TKZ982874 TUU982874:TUV982874 UEQ982874:UER982874 UOM982874:UON982874 UYI982874:UYJ982874 VIE982874:VIF982874 VSA982874:VSB982874 WBW982874:WBX982874 WLS982874:WLT982874 WVO982874:WVP982874 H982874 H917338 H851802 H786266 H720730 H655194 H589658 H524122 H458586 H393050 H327514 H261978 H196442 H130906 H65370">
      <formula1>9999999999</formula1>
    </dataValidation>
    <dataValidation type="whole" operator="notEqual" allowBlank="1" showInputMessage="1" showErrorMessage="1" errorTitle="Incorrect entry" error="You can enter only positive or negative whole numbers." sqref="JC65363:JD65363 SY65363:SZ65363 ACU65363:ACV65363 AMQ65363:AMR65363 AWM65363:AWN65363 BGI65363:BGJ65363 BQE65363:BQF65363 CAA65363:CAB65363 CJW65363:CJX65363 CTS65363:CTT65363 DDO65363:DDP65363 DNK65363:DNL65363 DXG65363:DXH65363 EHC65363:EHD65363 EQY65363:EQZ65363 FAU65363:FAV65363 FKQ65363:FKR65363 FUM65363:FUN65363 GEI65363:GEJ65363 GOE65363:GOF65363 GYA65363:GYB65363 HHW65363:HHX65363 HRS65363:HRT65363 IBO65363:IBP65363 ILK65363:ILL65363 IVG65363:IVH65363 JFC65363:JFD65363 JOY65363:JOZ65363 JYU65363:JYV65363 KIQ65363:KIR65363 KSM65363:KSN65363 LCI65363:LCJ65363 LME65363:LMF65363 LWA65363:LWB65363 MFW65363:MFX65363 MPS65363:MPT65363 MZO65363:MZP65363 NJK65363:NJL65363 NTG65363:NTH65363 ODC65363:ODD65363 OMY65363:OMZ65363 OWU65363:OWV65363 PGQ65363:PGR65363 PQM65363:PQN65363 QAI65363:QAJ65363 QKE65363:QKF65363 QUA65363:QUB65363 RDW65363:RDX65363 RNS65363:RNT65363 RXO65363:RXP65363 SHK65363:SHL65363 SRG65363:SRH65363 TBC65363:TBD65363 TKY65363:TKZ65363 TUU65363:TUV65363 UEQ65363:UER65363 UOM65363:UON65363 UYI65363:UYJ65363 VIE65363:VIF65363 VSA65363:VSB65363 WBW65363:WBX65363 WLS65363:WLT65363 WVO65363:WVP65363 JC130899:JD130899 SY130899:SZ130899 ACU130899:ACV130899 AMQ130899:AMR130899 AWM130899:AWN130899 BGI130899:BGJ130899 BQE130899:BQF130899 CAA130899:CAB130899 CJW130899:CJX130899 CTS130899:CTT130899 DDO130899:DDP130899 DNK130899:DNL130899 DXG130899:DXH130899 EHC130899:EHD130899 EQY130899:EQZ130899 FAU130899:FAV130899 FKQ130899:FKR130899 FUM130899:FUN130899 GEI130899:GEJ130899 GOE130899:GOF130899 GYA130899:GYB130899 HHW130899:HHX130899 HRS130899:HRT130899 IBO130899:IBP130899 ILK130899:ILL130899 IVG130899:IVH130899 JFC130899:JFD130899 JOY130899:JOZ130899 JYU130899:JYV130899 KIQ130899:KIR130899 KSM130899:KSN130899 LCI130899:LCJ130899 LME130899:LMF130899 LWA130899:LWB130899 MFW130899:MFX130899 MPS130899:MPT130899 MZO130899:MZP130899 NJK130899:NJL130899 NTG130899:NTH130899 ODC130899:ODD130899 OMY130899:OMZ130899 OWU130899:OWV130899 PGQ130899:PGR130899 PQM130899:PQN130899 QAI130899:QAJ130899 QKE130899:QKF130899 QUA130899:QUB130899 RDW130899:RDX130899 RNS130899:RNT130899 RXO130899:RXP130899 SHK130899:SHL130899 SRG130899:SRH130899 TBC130899:TBD130899 TKY130899:TKZ130899 TUU130899:TUV130899 UEQ130899:UER130899 UOM130899:UON130899 UYI130899:UYJ130899 VIE130899:VIF130899 VSA130899:VSB130899 WBW130899:WBX130899 WLS130899:WLT130899 WVO130899:WVP130899 JC196435:JD196435 SY196435:SZ196435 ACU196435:ACV196435 AMQ196435:AMR196435 AWM196435:AWN196435 BGI196435:BGJ196435 BQE196435:BQF196435 CAA196435:CAB196435 CJW196435:CJX196435 CTS196435:CTT196435 DDO196435:DDP196435 DNK196435:DNL196435 DXG196435:DXH196435 EHC196435:EHD196435 EQY196435:EQZ196435 FAU196435:FAV196435 FKQ196435:FKR196435 FUM196435:FUN196435 GEI196435:GEJ196435 GOE196435:GOF196435 GYA196435:GYB196435 HHW196435:HHX196435 HRS196435:HRT196435 IBO196435:IBP196435 ILK196435:ILL196435 IVG196435:IVH196435 JFC196435:JFD196435 JOY196435:JOZ196435 JYU196435:JYV196435 KIQ196435:KIR196435 KSM196435:KSN196435 LCI196435:LCJ196435 LME196435:LMF196435 LWA196435:LWB196435 MFW196435:MFX196435 MPS196435:MPT196435 MZO196435:MZP196435 NJK196435:NJL196435 NTG196435:NTH196435 ODC196435:ODD196435 OMY196435:OMZ196435 OWU196435:OWV196435 PGQ196435:PGR196435 PQM196435:PQN196435 QAI196435:QAJ196435 QKE196435:QKF196435 QUA196435:QUB196435 RDW196435:RDX196435 RNS196435:RNT196435 RXO196435:RXP196435 SHK196435:SHL196435 SRG196435:SRH196435 TBC196435:TBD196435 TKY196435:TKZ196435 TUU196435:TUV196435 UEQ196435:UER196435 UOM196435:UON196435 UYI196435:UYJ196435 VIE196435:VIF196435 VSA196435:VSB196435 WBW196435:WBX196435 WLS196435:WLT196435 WVO196435:WVP196435 JC261971:JD261971 SY261971:SZ261971 ACU261971:ACV261971 AMQ261971:AMR261971 AWM261971:AWN261971 BGI261971:BGJ261971 BQE261971:BQF261971 CAA261971:CAB261971 CJW261971:CJX261971 CTS261971:CTT261971 DDO261971:DDP261971 DNK261971:DNL261971 DXG261971:DXH261971 EHC261971:EHD261971 EQY261971:EQZ261971 FAU261971:FAV261971 FKQ261971:FKR261971 FUM261971:FUN261971 GEI261971:GEJ261971 GOE261971:GOF261971 GYA261971:GYB261971 HHW261971:HHX261971 HRS261971:HRT261971 IBO261971:IBP261971 ILK261971:ILL261971 IVG261971:IVH261971 JFC261971:JFD261971 JOY261971:JOZ261971 JYU261971:JYV261971 KIQ261971:KIR261971 KSM261971:KSN261971 LCI261971:LCJ261971 LME261971:LMF261971 LWA261971:LWB261971 MFW261971:MFX261971 MPS261971:MPT261971 MZO261971:MZP261971 NJK261971:NJL261971 NTG261971:NTH261971 ODC261971:ODD261971 OMY261971:OMZ261971 OWU261971:OWV261971 PGQ261971:PGR261971 PQM261971:PQN261971 QAI261971:QAJ261971 QKE261971:QKF261971 QUA261971:QUB261971 RDW261971:RDX261971 RNS261971:RNT261971 RXO261971:RXP261971 SHK261971:SHL261971 SRG261971:SRH261971 TBC261971:TBD261971 TKY261971:TKZ261971 TUU261971:TUV261971 UEQ261971:UER261971 UOM261971:UON261971 UYI261971:UYJ261971 VIE261971:VIF261971 VSA261971:VSB261971 WBW261971:WBX261971 WLS261971:WLT261971 WVO261971:WVP261971 JC327507:JD327507 SY327507:SZ327507 ACU327507:ACV327507 AMQ327507:AMR327507 AWM327507:AWN327507 BGI327507:BGJ327507 BQE327507:BQF327507 CAA327507:CAB327507 CJW327507:CJX327507 CTS327507:CTT327507 DDO327507:DDP327507 DNK327507:DNL327507 DXG327507:DXH327507 EHC327507:EHD327507 EQY327507:EQZ327507 FAU327507:FAV327507 FKQ327507:FKR327507 FUM327507:FUN327507 GEI327507:GEJ327507 GOE327507:GOF327507 GYA327507:GYB327507 HHW327507:HHX327507 HRS327507:HRT327507 IBO327507:IBP327507 ILK327507:ILL327507 IVG327507:IVH327507 JFC327507:JFD327507 JOY327507:JOZ327507 JYU327507:JYV327507 KIQ327507:KIR327507 KSM327507:KSN327507 LCI327507:LCJ327507 LME327507:LMF327507 LWA327507:LWB327507 MFW327507:MFX327507 MPS327507:MPT327507 MZO327507:MZP327507 NJK327507:NJL327507 NTG327507:NTH327507 ODC327507:ODD327507 OMY327507:OMZ327507 OWU327507:OWV327507 PGQ327507:PGR327507 PQM327507:PQN327507 QAI327507:QAJ327507 QKE327507:QKF327507 QUA327507:QUB327507 RDW327507:RDX327507 RNS327507:RNT327507 RXO327507:RXP327507 SHK327507:SHL327507 SRG327507:SRH327507 TBC327507:TBD327507 TKY327507:TKZ327507 TUU327507:TUV327507 UEQ327507:UER327507 UOM327507:UON327507 UYI327507:UYJ327507 VIE327507:VIF327507 VSA327507:VSB327507 WBW327507:WBX327507 WLS327507:WLT327507 WVO327507:WVP327507 JC393043:JD393043 SY393043:SZ393043 ACU393043:ACV393043 AMQ393043:AMR393043 AWM393043:AWN393043 BGI393043:BGJ393043 BQE393043:BQF393043 CAA393043:CAB393043 CJW393043:CJX393043 CTS393043:CTT393043 DDO393043:DDP393043 DNK393043:DNL393043 DXG393043:DXH393043 EHC393043:EHD393043 EQY393043:EQZ393043 FAU393043:FAV393043 FKQ393043:FKR393043 FUM393043:FUN393043 GEI393043:GEJ393043 GOE393043:GOF393043 GYA393043:GYB393043 HHW393043:HHX393043 HRS393043:HRT393043 IBO393043:IBP393043 ILK393043:ILL393043 IVG393043:IVH393043 JFC393043:JFD393043 JOY393043:JOZ393043 JYU393043:JYV393043 KIQ393043:KIR393043 KSM393043:KSN393043 LCI393043:LCJ393043 LME393043:LMF393043 LWA393043:LWB393043 MFW393043:MFX393043 MPS393043:MPT393043 MZO393043:MZP393043 NJK393043:NJL393043 NTG393043:NTH393043 ODC393043:ODD393043 OMY393043:OMZ393043 OWU393043:OWV393043 PGQ393043:PGR393043 PQM393043:PQN393043 QAI393043:QAJ393043 QKE393043:QKF393043 QUA393043:QUB393043 RDW393043:RDX393043 RNS393043:RNT393043 RXO393043:RXP393043 SHK393043:SHL393043 SRG393043:SRH393043 TBC393043:TBD393043 TKY393043:TKZ393043 TUU393043:TUV393043 UEQ393043:UER393043 UOM393043:UON393043 UYI393043:UYJ393043 VIE393043:VIF393043 VSA393043:VSB393043 WBW393043:WBX393043 WLS393043:WLT393043 WVO393043:WVP393043 JC458579:JD458579 SY458579:SZ458579 ACU458579:ACV458579 AMQ458579:AMR458579 AWM458579:AWN458579 BGI458579:BGJ458579 BQE458579:BQF458579 CAA458579:CAB458579 CJW458579:CJX458579 CTS458579:CTT458579 DDO458579:DDP458579 DNK458579:DNL458579 DXG458579:DXH458579 EHC458579:EHD458579 EQY458579:EQZ458579 FAU458579:FAV458579 FKQ458579:FKR458579 FUM458579:FUN458579 GEI458579:GEJ458579 GOE458579:GOF458579 GYA458579:GYB458579 HHW458579:HHX458579 HRS458579:HRT458579 IBO458579:IBP458579 ILK458579:ILL458579 IVG458579:IVH458579 JFC458579:JFD458579 JOY458579:JOZ458579 JYU458579:JYV458579 KIQ458579:KIR458579 KSM458579:KSN458579 LCI458579:LCJ458579 LME458579:LMF458579 LWA458579:LWB458579 MFW458579:MFX458579 MPS458579:MPT458579 MZO458579:MZP458579 NJK458579:NJL458579 NTG458579:NTH458579 ODC458579:ODD458579 OMY458579:OMZ458579 OWU458579:OWV458579 PGQ458579:PGR458579 PQM458579:PQN458579 QAI458579:QAJ458579 QKE458579:QKF458579 QUA458579:QUB458579 RDW458579:RDX458579 RNS458579:RNT458579 RXO458579:RXP458579 SHK458579:SHL458579 SRG458579:SRH458579 TBC458579:TBD458579 TKY458579:TKZ458579 TUU458579:TUV458579 UEQ458579:UER458579 UOM458579:UON458579 UYI458579:UYJ458579 VIE458579:VIF458579 VSA458579:VSB458579 WBW458579:WBX458579 WLS458579:WLT458579 WVO458579:WVP458579 JC524115:JD524115 SY524115:SZ524115 ACU524115:ACV524115 AMQ524115:AMR524115 AWM524115:AWN524115 BGI524115:BGJ524115 BQE524115:BQF524115 CAA524115:CAB524115 CJW524115:CJX524115 CTS524115:CTT524115 DDO524115:DDP524115 DNK524115:DNL524115 DXG524115:DXH524115 EHC524115:EHD524115 EQY524115:EQZ524115 FAU524115:FAV524115 FKQ524115:FKR524115 FUM524115:FUN524115 GEI524115:GEJ524115 GOE524115:GOF524115 GYA524115:GYB524115 HHW524115:HHX524115 HRS524115:HRT524115 IBO524115:IBP524115 ILK524115:ILL524115 IVG524115:IVH524115 JFC524115:JFD524115 JOY524115:JOZ524115 JYU524115:JYV524115 KIQ524115:KIR524115 KSM524115:KSN524115 LCI524115:LCJ524115 LME524115:LMF524115 LWA524115:LWB524115 MFW524115:MFX524115 MPS524115:MPT524115 MZO524115:MZP524115 NJK524115:NJL524115 NTG524115:NTH524115 ODC524115:ODD524115 OMY524115:OMZ524115 OWU524115:OWV524115 PGQ524115:PGR524115 PQM524115:PQN524115 QAI524115:QAJ524115 QKE524115:QKF524115 QUA524115:QUB524115 RDW524115:RDX524115 RNS524115:RNT524115 RXO524115:RXP524115 SHK524115:SHL524115 SRG524115:SRH524115 TBC524115:TBD524115 TKY524115:TKZ524115 TUU524115:TUV524115 UEQ524115:UER524115 UOM524115:UON524115 UYI524115:UYJ524115 VIE524115:VIF524115 VSA524115:VSB524115 WBW524115:WBX524115 WLS524115:WLT524115 WVO524115:WVP524115 JC589651:JD589651 SY589651:SZ589651 ACU589651:ACV589651 AMQ589651:AMR589651 AWM589651:AWN589651 BGI589651:BGJ589651 BQE589651:BQF589651 CAA589651:CAB589651 CJW589651:CJX589651 CTS589651:CTT589651 DDO589651:DDP589651 DNK589651:DNL589651 DXG589651:DXH589651 EHC589651:EHD589651 EQY589651:EQZ589651 FAU589651:FAV589651 FKQ589651:FKR589651 FUM589651:FUN589651 GEI589651:GEJ589651 GOE589651:GOF589651 GYA589651:GYB589651 HHW589651:HHX589651 HRS589651:HRT589651 IBO589651:IBP589651 ILK589651:ILL589651 IVG589651:IVH589651 JFC589651:JFD589651 JOY589651:JOZ589651 JYU589651:JYV589651 KIQ589651:KIR589651 KSM589651:KSN589651 LCI589651:LCJ589651 LME589651:LMF589651 LWA589651:LWB589651 MFW589651:MFX589651 MPS589651:MPT589651 MZO589651:MZP589651 NJK589651:NJL589651 NTG589651:NTH589651 ODC589651:ODD589651 OMY589651:OMZ589651 OWU589651:OWV589651 PGQ589651:PGR589651 PQM589651:PQN589651 QAI589651:QAJ589651 QKE589651:QKF589651 QUA589651:QUB589651 RDW589651:RDX589651 RNS589651:RNT589651 RXO589651:RXP589651 SHK589651:SHL589651 SRG589651:SRH589651 TBC589651:TBD589651 TKY589651:TKZ589651 TUU589651:TUV589651 UEQ589651:UER589651 UOM589651:UON589651 UYI589651:UYJ589651 VIE589651:VIF589651 VSA589651:VSB589651 WBW589651:WBX589651 WLS589651:WLT589651 WVO589651:WVP589651 JC655187:JD655187 SY655187:SZ655187 ACU655187:ACV655187 AMQ655187:AMR655187 AWM655187:AWN655187 BGI655187:BGJ655187 BQE655187:BQF655187 CAA655187:CAB655187 CJW655187:CJX655187 CTS655187:CTT655187 DDO655187:DDP655187 DNK655187:DNL655187 DXG655187:DXH655187 EHC655187:EHD655187 EQY655187:EQZ655187 FAU655187:FAV655187 FKQ655187:FKR655187 FUM655187:FUN655187 GEI655187:GEJ655187 GOE655187:GOF655187 GYA655187:GYB655187 HHW655187:HHX655187 HRS655187:HRT655187 IBO655187:IBP655187 ILK655187:ILL655187 IVG655187:IVH655187 JFC655187:JFD655187 JOY655187:JOZ655187 JYU655187:JYV655187 KIQ655187:KIR655187 KSM655187:KSN655187 LCI655187:LCJ655187 LME655187:LMF655187 LWA655187:LWB655187 MFW655187:MFX655187 MPS655187:MPT655187 MZO655187:MZP655187 NJK655187:NJL655187 NTG655187:NTH655187 ODC655187:ODD655187 OMY655187:OMZ655187 OWU655187:OWV655187 PGQ655187:PGR655187 PQM655187:PQN655187 QAI655187:QAJ655187 QKE655187:QKF655187 QUA655187:QUB655187 RDW655187:RDX655187 RNS655187:RNT655187 RXO655187:RXP655187 SHK655187:SHL655187 SRG655187:SRH655187 TBC655187:TBD655187 TKY655187:TKZ655187 TUU655187:TUV655187 UEQ655187:UER655187 UOM655187:UON655187 UYI655187:UYJ655187 VIE655187:VIF655187 VSA655187:VSB655187 WBW655187:WBX655187 WLS655187:WLT655187 WVO655187:WVP655187 JC720723:JD720723 SY720723:SZ720723 ACU720723:ACV720723 AMQ720723:AMR720723 AWM720723:AWN720723 BGI720723:BGJ720723 BQE720723:BQF720723 CAA720723:CAB720723 CJW720723:CJX720723 CTS720723:CTT720723 DDO720723:DDP720723 DNK720723:DNL720723 DXG720723:DXH720723 EHC720723:EHD720723 EQY720723:EQZ720723 FAU720723:FAV720723 FKQ720723:FKR720723 FUM720723:FUN720723 GEI720723:GEJ720723 GOE720723:GOF720723 GYA720723:GYB720723 HHW720723:HHX720723 HRS720723:HRT720723 IBO720723:IBP720723 ILK720723:ILL720723 IVG720723:IVH720723 JFC720723:JFD720723 JOY720723:JOZ720723 JYU720723:JYV720723 KIQ720723:KIR720723 KSM720723:KSN720723 LCI720723:LCJ720723 LME720723:LMF720723 LWA720723:LWB720723 MFW720723:MFX720723 MPS720723:MPT720723 MZO720723:MZP720723 NJK720723:NJL720723 NTG720723:NTH720723 ODC720723:ODD720723 OMY720723:OMZ720723 OWU720723:OWV720723 PGQ720723:PGR720723 PQM720723:PQN720723 QAI720723:QAJ720723 QKE720723:QKF720723 QUA720723:QUB720723 RDW720723:RDX720723 RNS720723:RNT720723 RXO720723:RXP720723 SHK720723:SHL720723 SRG720723:SRH720723 TBC720723:TBD720723 TKY720723:TKZ720723 TUU720723:TUV720723 UEQ720723:UER720723 UOM720723:UON720723 UYI720723:UYJ720723 VIE720723:VIF720723 VSA720723:VSB720723 WBW720723:WBX720723 WLS720723:WLT720723 WVO720723:WVP720723 JC786259:JD786259 SY786259:SZ786259 ACU786259:ACV786259 AMQ786259:AMR786259 AWM786259:AWN786259 BGI786259:BGJ786259 BQE786259:BQF786259 CAA786259:CAB786259 CJW786259:CJX786259 CTS786259:CTT786259 DDO786259:DDP786259 DNK786259:DNL786259 DXG786259:DXH786259 EHC786259:EHD786259 EQY786259:EQZ786259 FAU786259:FAV786259 FKQ786259:FKR786259 FUM786259:FUN786259 GEI786259:GEJ786259 GOE786259:GOF786259 GYA786259:GYB786259 HHW786259:HHX786259 HRS786259:HRT786259 IBO786259:IBP786259 ILK786259:ILL786259 IVG786259:IVH786259 JFC786259:JFD786259 JOY786259:JOZ786259 JYU786259:JYV786259 KIQ786259:KIR786259 KSM786259:KSN786259 LCI786259:LCJ786259 LME786259:LMF786259 LWA786259:LWB786259 MFW786259:MFX786259 MPS786259:MPT786259 MZO786259:MZP786259 NJK786259:NJL786259 NTG786259:NTH786259 ODC786259:ODD786259 OMY786259:OMZ786259 OWU786259:OWV786259 PGQ786259:PGR786259 PQM786259:PQN786259 QAI786259:QAJ786259 QKE786259:QKF786259 QUA786259:QUB786259 RDW786259:RDX786259 RNS786259:RNT786259 RXO786259:RXP786259 SHK786259:SHL786259 SRG786259:SRH786259 TBC786259:TBD786259 TKY786259:TKZ786259 TUU786259:TUV786259 UEQ786259:UER786259 UOM786259:UON786259 UYI786259:UYJ786259 VIE786259:VIF786259 VSA786259:VSB786259 WBW786259:WBX786259 WLS786259:WLT786259 WVO786259:WVP786259 JC851795:JD851795 SY851795:SZ851795 ACU851795:ACV851795 AMQ851795:AMR851795 AWM851795:AWN851795 BGI851795:BGJ851795 BQE851795:BQF851795 CAA851795:CAB851795 CJW851795:CJX851795 CTS851795:CTT851795 DDO851795:DDP851795 DNK851795:DNL851795 DXG851795:DXH851795 EHC851795:EHD851795 EQY851795:EQZ851795 FAU851795:FAV851795 FKQ851795:FKR851795 FUM851795:FUN851795 GEI851795:GEJ851795 GOE851795:GOF851795 GYA851795:GYB851795 HHW851795:HHX851795 HRS851795:HRT851795 IBO851795:IBP851795 ILK851795:ILL851795 IVG851795:IVH851795 JFC851795:JFD851795 JOY851795:JOZ851795 JYU851795:JYV851795 KIQ851795:KIR851795 KSM851795:KSN851795 LCI851795:LCJ851795 LME851795:LMF851795 LWA851795:LWB851795 MFW851795:MFX851795 MPS851795:MPT851795 MZO851795:MZP851795 NJK851795:NJL851795 NTG851795:NTH851795 ODC851795:ODD851795 OMY851795:OMZ851795 OWU851795:OWV851795 PGQ851795:PGR851795 PQM851795:PQN851795 QAI851795:QAJ851795 QKE851795:QKF851795 QUA851795:QUB851795 RDW851795:RDX851795 RNS851795:RNT851795 RXO851795:RXP851795 SHK851795:SHL851795 SRG851795:SRH851795 TBC851795:TBD851795 TKY851795:TKZ851795 TUU851795:TUV851795 UEQ851795:UER851795 UOM851795:UON851795 UYI851795:UYJ851795 VIE851795:VIF851795 VSA851795:VSB851795 WBW851795:WBX851795 WLS851795:WLT851795 WVO851795:WVP851795 JC917331:JD917331 SY917331:SZ917331 ACU917331:ACV917331 AMQ917331:AMR917331 AWM917331:AWN917331 BGI917331:BGJ917331 BQE917331:BQF917331 CAA917331:CAB917331 CJW917331:CJX917331 CTS917331:CTT917331 DDO917331:DDP917331 DNK917331:DNL917331 DXG917331:DXH917331 EHC917331:EHD917331 EQY917331:EQZ917331 FAU917331:FAV917331 FKQ917331:FKR917331 FUM917331:FUN917331 GEI917331:GEJ917331 GOE917331:GOF917331 GYA917331:GYB917331 HHW917331:HHX917331 HRS917331:HRT917331 IBO917331:IBP917331 ILK917331:ILL917331 IVG917331:IVH917331 JFC917331:JFD917331 JOY917331:JOZ917331 JYU917331:JYV917331 KIQ917331:KIR917331 KSM917331:KSN917331 LCI917331:LCJ917331 LME917331:LMF917331 LWA917331:LWB917331 MFW917331:MFX917331 MPS917331:MPT917331 MZO917331:MZP917331 NJK917331:NJL917331 NTG917331:NTH917331 ODC917331:ODD917331 OMY917331:OMZ917331 OWU917331:OWV917331 PGQ917331:PGR917331 PQM917331:PQN917331 QAI917331:QAJ917331 QKE917331:QKF917331 QUA917331:QUB917331 RDW917331:RDX917331 RNS917331:RNT917331 RXO917331:RXP917331 SHK917331:SHL917331 SRG917331:SRH917331 TBC917331:TBD917331 TKY917331:TKZ917331 TUU917331:TUV917331 UEQ917331:UER917331 UOM917331:UON917331 UYI917331:UYJ917331 VIE917331:VIF917331 VSA917331:VSB917331 WBW917331:WBX917331 WLS917331:WLT917331 WVO917331:WVP917331 JC982867:JD982867 SY982867:SZ982867 ACU982867:ACV982867 AMQ982867:AMR982867 AWM982867:AWN982867 BGI982867:BGJ982867 BQE982867:BQF982867 CAA982867:CAB982867 CJW982867:CJX982867 CTS982867:CTT982867 DDO982867:DDP982867 DNK982867:DNL982867 DXG982867:DXH982867 EHC982867:EHD982867 EQY982867:EQZ982867 FAU982867:FAV982867 FKQ982867:FKR982867 FUM982867:FUN982867 GEI982867:GEJ982867 GOE982867:GOF982867 GYA982867:GYB982867 HHW982867:HHX982867 HRS982867:HRT982867 IBO982867:IBP982867 ILK982867:ILL982867 IVG982867:IVH982867 JFC982867:JFD982867 JOY982867:JOZ982867 JYU982867:JYV982867 KIQ982867:KIR982867 KSM982867:KSN982867 LCI982867:LCJ982867 LME982867:LMF982867 LWA982867:LWB982867 MFW982867:MFX982867 MPS982867:MPT982867 MZO982867:MZP982867 NJK982867:NJL982867 NTG982867:NTH982867 ODC982867:ODD982867 OMY982867:OMZ982867 OWU982867:OWV982867 PGQ982867:PGR982867 PQM982867:PQN982867 QAI982867:QAJ982867 QKE982867:QKF982867 QUA982867:QUB982867 RDW982867:RDX982867 RNS982867:RNT982867 RXO982867:RXP982867 SHK982867:SHL982867 SRG982867:SRH982867 TBC982867:TBD982867 TKY982867:TKZ982867 TUU982867:TUV982867 UEQ982867:UER982867 UOM982867:UON982867 UYI982867:UYJ982867 VIE982867:VIF982867 VSA982867:VSB982867 WBW982867:WBX982867 WLS982867:WLT982867 WVO982867:WVP982867 H982867 H917331 H851795 H786259 H720723 H655187 H589651 H524115 H458579 H393043 H327507 H261971 H196435 H130899 H65363">
      <formula1>9999999999</formula1>
    </dataValidation>
    <dataValidation type="whole" operator="notEqual" allowBlank="1" showInputMessage="1" showErrorMessage="1" errorTitle="Incorrect entry" error="You can enter only positive or negative whole numbers." sqref="JC65361:JD65361 SY65361:SZ65361 ACU65361:ACV65361 AMQ65361:AMR65361 AWM65361:AWN65361 BGI65361:BGJ65361 BQE65361:BQF65361 CAA65361:CAB65361 CJW65361:CJX65361 CTS65361:CTT65361 DDO65361:DDP65361 DNK65361:DNL65361 DXG65361:DXH65361 EHC65361:EHD65361 EQY65361:EQZ65361 FAU65361:FAV65361 FKQ65361:FKR65361 FUM65361:FUN65361 GEI65361:GEJ65361 GOE65361:GOF65361 GYA65361:GYB65361 HHW65361:HHX65361 HRS65361:HRT65361 IBO65361:IBP65361 ILK65361:ILL65361 IVG65361:IVH65361 JFC65361:JFD65361 JOY65361:JOZ65361 JYU65361:JYV65361 KIQ65361:KIR65361 KSM65361:KSN65361 LCI65361:LCJ65361 LME65361:LMF65361 LWA65361:LWB65361 MFW65361:MFX65361 MPS65361:MPT65361 MZO65361:MZP65361 NJK65361:NJL65361 NTG65361:NTH65361 ODC65361:ODD65361 OMY65361:OMZ65361 OWU65361:OWV65361 PGQ65361:PGR65361 PQM65361:PQN65361 QAI65361:QAJ65361 QKE65361:QKF65361 QUA65361:QUB65361 RDW65361:RDX65361 RNS65361:RNT65361 RXO65361:RXP65361 SHK65361:SHL65361 SRG65361:SRH65361 TBC65361:TBD65361 TKY65361:TKZ65361 TUU65361:TUV65361 UEQ65361:UER65361 UOM65361:UON65361 UYI65361:UYJ65361 VIE65361:VIF65361 VSA65361:VSB65361 WBW65361:WBX65361 WLS65361:WLT65361 WVO65361:WVP65361 JC130897:JD130897 SY130897:SZ130897 ACU130897:ACV130897 AMQ130897:AMR130897 AWM130897:AWN130897 BGI130897:BGJ130897 BQE130897:BQF130897 CAA130897:CAB130897 CJW130897:CJX130897 CTS130897:CTT130897 DDO130897:DDP130897 DNK130897:DNL130897 DXG130897:DXH130897 EHC130897:EHD130897 EQY130897:EQZ130897 FAU130897:FAV130897 FKQ130897:FKR130897 FUM130897:FUN130897 GEI130897:GEJ130897 GOE130897:GOF130897 GYA130897:GYB130897 HHW130897:HHX130897 HRS130897:HRT130897 IBO130897:IBP130897 ILK130897:ILL130897 IVG130897:IVH130897 JFC130897:JFD130897 JOY130897:JOZ130897 JYU130897:JYV130897 KIQ130897:KIR130897 KSM130897:KSN130897 LCI130897:LCJ130897 LME130897:LMF130897 LWA130897:LWB130897 MFW130897:MFX130897 MPS130897:MPT130897 MZO130897:MZP130897 NJK130897:NJL130897 NTG130897:NTH130897 ODC130897:ODD130897 OMY130897:OMZ130897 OWU130897:OWV130897 PGQ130897:PGR130897 PQM130897:PQN130897 QAI130897:QAJ130897 QKE130897:QKF130897 QUA130897:QUB130897 RDW130897:RDX130897 RNS130897:RNT130897 RXO130897:RXP130897 SHK130897:SHL130897 SRG130897:SRH130897 TBC130897:TBD130897 TKY130897:TKZ130897 TUU130897:TUV130897 UEQ130897:UER130897 UOM130897:UON130897 UYI130897:UYJ130897 VIE130897:VIF130897 VSA130897:VSB130897 WBW130897:WBX130897 WLS130897:WLT130897 WVO130897:WVP130897 JC196433:JD196433 SY196433:SZ196433 ACU196433:ACV196433 AMQ196433:AMR196433 AWM196433:AWN196433 BGI196433:BGJ196433 BQE196433:BQF196433 CAA196433:CAB196433 CJW196433:CJX196433 CTS196433:CTT196433 DDO196433:DDP196433 DNK196433:DNL196433 DXG196433:DXH196433 EHC196433:EHD196433 EQY196433:EQZ196433 FAU196433:FAV196433 FKQ196433:FKR196433 FUM196433:FUN196433 GEI196433:GEJ196433 GOE196433:GOF196433 GYA196433:GYB196433 HHW196433:HHX196433 HRS196433:HRT196433 IBO196433:IBP196433 ILK196433:ILL196433 IVG196433:IVH196433 JFC196433:JFD196433 JOY196433:JOZ196433 JYU196433:JYV196433 KIQ196433:KIR196433 KSM196433:KSN196433 LCI196433:LCJ196433 LME196433:LMF196433 LWA196433:LWB196433 MFW196433:MFX196433 MPS196433:MPT196433 MZO196433:MZP196433 NJK196433:NJL196433 NTG196433:NTH196433 ODC196433:ODD196433 OMY196433:OMZ196433 OWU196433:OWV196433 PGQ196433:PGR196433 PQM196433:PQN196433 QAI196433:QAJ196433 QKE196433:QKF196433 QUA196433:QUB196433 RDW196433:RDX196433 RNS196433:RNT196433 RXO196433:RXP196433 SHK196433:SHL196433 SRG196433:SRH196433 TBC196433:TBD196433 TKY196433:TKZ196433 TUU196433:TUV196433 UEQ196433:UER196433 UOM196433:UON196433 UYI196433:UYJ196433 VIE196433:VIF196433 VSA196433:VSB196433 WBW196433:WBX196433 WLS196433:WLT196433 WVO196433:WVP196433 JC261969:JD261969 SY261969:SZ261969 ACU261969:ACV261969 AMQ261969:AMR261969 AWM261969:AWN261969 BGI261969:BGJ261969 BQE261969:BQF261969 CAA261969:CAB261969 CJW261969:CJX261969 CTS261969:CTT261969 DDO261969:DDP261969 DNK261969:DNL261969 DXG261969:DXH261969 EHC261969:EHD261969 EQY261969:EQZ261969 FAU261969:FAV261969 FKQ261969:FKR261969 FUM261969:FUN261969 GEI261969:GEJ261969 GOE261969:GOF261969 GYA261969:GYB261969 HHW261969:HHX261969 HRS261969:HRT261969 IBO261969:IBP261969 ILK261969:ILL261969 IVG261969:IVH261969 JFC261969:JFD261969 JOY261969:JOZ261969 JYU261969:JYV261969 KIQ261969:KIR261969 KSM261969:KSN261969 LCI261969:LCJ261969 LME261969:LMF261969 LWA261969:LWB261969 MFW261969:MFX261969 MPS261969:MPT261969 MZO261969:MZP261969 NJK261969:NJL261969 NTG261969:NTH261969 ODC261969:ODD261969 OMY261969:OMZ261969 OWU261969:OWV261969 PGQ261969:PGR261969 PQM261969:PQN261969 QAI261969:QAJ261969 QKE261969:QKF261969 QUA261969:QUB261969 RDW261969:RDX261969 RNS261969:RNT261969 RXO261969:RXP261969 SHK261969:SHL261969 SRG261969:SRH261969 TBC261969:TBD261969 TKY261969:TKZ261969 TUU261969:TUV261969 UEQ261969:UER261969 UOM261969:UON261969 UYI261969:UYJ261969 VIE261969:VIF261969 VSA261969:VSB261969 WBW261969:WBX261969 WLS261969:WLT261969 WVO261969:WVP261969 JC327505:JD327505 SY327505:SZ327505 ACU327505:ACV327505 AMQ327505:AMR327505 AWM327505:AWN327505 BGI327505:BGJ327505 BQE327505:BQF327505 CAA327505:CAB327505 CJW327505:CJX327505 CTS327505:CTT327505 DDO327505:DDP327505 DNK327505:DNL327505 DXG327505:DXH327505 EHC327505:EHD327505 EQY327505:EQZ327505 FAU327505:FAV327505 FKQ327505:FKR327505 FUM327505:FUN327505 GEI327505:GEJ327505 GOE327505:GOF327505 GYA327505:GYB327505 HHW327505:HHX327505 HRS327505:HRT327505 IBO327505:IBP327505 ILK327505:ILL327505 IVG327505:IVH327505 JFC327505:JFD327505 JOY327505:JOZ327505 JYU327505:JYV327505 KIQ327505:KIR327505 KSM327505:KSN327505 LCI327505:LCJ327505 LME327505:LMF327505 LWA327505:LWB327505 MFW327505:MFX327505 MPS327505:MPT327505 MZO327505:MZP327505 NJK327505:NJL327505 NTG327505:NTH327505 ODC327505:ODD327505 OMY327505:OMZ327505 OWU327505:OWV327505 PGQ327505:PGR327505 PQM327505:PQN327505 QAI327505:QAJ327505 QKE327505:QKF327505 QUA327505:QUB327505 RDW327505:RDX327505 RNS327505:RNT327505 RXO327505:RXP327505 SHK327505:SHL327505 SRG327505:SRH327505 TBC327505:TBD327505 TKY327505:TKZ327505 TUU327505:TUV327505 UEQ327505:UER327505 UOM327505:UON327505 UYI327505:UYJ327505 VIE327505:VIF327505 VSA327505:VSB327505 WBW327505:WBX327505 WLS327505:WLT327505 WVO327505:WVP327505 JC393041:JD393041 SY393041:SZ393041 ACU393041:ACV393041 AMQ393041:AMR393041 AWM393041:AWN393041 BGI393041:BGJ393041 BQE393041:BQF393041 CAA393041:CAB393041 CJW393041:CJX393041 CTS393041:CTT393041 DDO393041:DDP393041 DNK393041:DNL393041 DXG393041:DXH393041 EHC393041:EHD393041 EQY393041:EQZ393041 FAU393041:FAV393041 FKQ393041:FKR393041 FUM393041:FUN393041 GEI393041:GEJ393041 GOE393041:GOF393041 GYA393041:GYB393041 HHW393041:HHX393041 HRS393041:HRT393041 IBO393041:IBP393041 ILK393041:ILL393041 IVG393041:IVH393041 JFC393041:JFD393041 JOY393041:JOZ393041 JYU393041:JYV393041 KIQ393041:KIR393041 KSM393041:KSN393041 LCI393041:LCJ393041 LME393041:LMF393041 LWA393041:LWB393041 MFW393041:MFX393041 MPS393041:MPT393041 MZO393041:MZP393041 NJK393041:NJL393041 NTG393041:NTH393041 ODC393041:ODD393041 OMY393041:OMZ393041 OWU393041:OWV393041 PGQ393041:PGR393041 PQM393041:PQN393041 QAI393041:QAJ393041 QKE393041:QKF393041 QUA393041:QUB393041 RDW393041:RDX393041 RNS393041:RNT393041 RXO393041:RXP393041 SHK393041:SHL393041 SRG393041:SRH393041 TBC393041:TBD393041 TKY393041:TKZ393041 TUU393041:TUV393041 UEQ393041:UER393041 UOM393041:UON393041 UYI393041:UYJ393041 VIE393041:VIF393041 VSA393041:VSB393041 WBW393041:WBX393041 WLS393041:WLT393041 WVO393041:WVP393041 JC458577:JD458577 SY458577:SZ458577 ACU458577:ACV458577 AMQ458577:AMR458577 AWM458577:AWN458577 BGI458577:BGJ458577 BQE458577:BQF458577 CAA458577:CAB458577 CJW458577:CJX458577 CTS458577:CTT458577 DDO458577:DDP458577 DNK458577:DNL458577 DXG458577:DXH458577 EHC458577:EHD458577 EQY458577:EQZ458577 FAU458577:FAV458577 FKQ458577:FKR458577 FUM458577:FUN458577 GEI458577:GEJ458577 GOE458577:GOF458577 GYA458577:GYB458577 HHW458577:HHX458577 HRS458577:HRT458577 IBO458577:IBP458577 ILK458577:ILL458577 IVG458577:IVH458577 JFC458577:JFD458577 JOY458577:JOZ458577 JYU458577:JYV458577 KIQ458577:KIR458577 KSM458577:KSN458577 LCI458577:LCJ458577 LME458577:LMF458577 LWA458577:LWB458577 MFW458577:MFX458577 MPS458577:MPT458577 MZO458577:MZP458577 NJK458577:NJL458577 NTG458577:NTH458577 ODC458577:ODD458577 OMY458577:OMZ458577 OWU458577:OWV458577 PGQ458577:PGR458577 PQM458577:PQN458577 QAI458577:QAJ458577 QKE458577:QKF458577 QUA458577:QUB458577 RDW458577:RDX458577 RNS458577:RNT458577 RXO458577:RXP458577 SHK458577:SHL458577 SRG458577:SRH458577 TBC458577:TBD458577 TKY458577:TKZ458577 TUU458577:TUV458577 UEQ458577:UER458577 UOM458577:UON458577 UYI458577:UYJ458577 VIE458577:VIF458577 VSA458577:VSB458577 WBW458577:WBX458577 WLS458577:WLT458577 WVO458577:WVP458577 JC524113:JD524113 SY524113:SZ524113 ACU524113:ACV524113 AMQ524113:AMR524113 AWM524113:AWN524113 BGI524113:BGJ524113 BQE524113:BQF524113 CAA524113:CAB524113 CJW524113:CJX524113 CTS524113:CTT524113 DDO524113:DDP524113 DNK524113:DNL524113 DXG524113:DXH524113 EHC524113:EHD524113 EQY524113:EQZ524113 FAU524113:FAV524113 FKQ524113:FKR524113 FUM524113:FUN524113 GEI524113:GEJ524113 GOE524113:GOF524113 GYA524113:GYB524113 HHW524113:HHX524113 HRS524113:HRT524113 IBO524113:IBP524113 ILK524113:ILL524113 IVG524113:IVH524113 JFC524113:JFD524113 JOY524113:JOZ524113 JYU524113:JYV524113 KIQ524113:KIR524113 KSM524113:KSN524113 LCI524113:LCJ524113 LME524113:LMF524113 LWA524113:LWB524113 MFW524113:MFX524113 MPS524113:MPT524113 MZO524113:MZP524113 NJK524113:NJL524113 NTG524113:NTH524113 ODC524113:ODD524113 OMY524113:OMZ524113 OWU524113:OWV524113 PGQ524113:PGR524113 PQM524113:PQN524113 QAI524113:QAJ524113 QKE524113:QKF524113 QUA524113:QUB524113 RDW524113:RDX524113 RNS524113:RNT524113 RXO524113:RXP524113 SHK524113:SHL524113 SRG524113:SRH524113 TBC524113:TBD524113 TKY524113:TKZ524113 TUU524113:TUV524113 UEQ524113:UER524113 UOM524113:UON524113 UYI524113:UYJ524113 VIE524113:VIF524113 VSA524113:VSB524113 WBW524113:WBX524113 WLS524113:WLT524113 WVO524113:WVP524113 JC589649:JD589649 SY589649:SZ589649 ACU589649:ACV589649 AMQ589649:AMR589649 AWM589649:AWN589649 BGI589649:BGJ589649 BQE589649:BQF589649 CAA589649:CAB589649 CJW589649:CJX589649 CTS589649:CTT589649 DDO589649:DDP589649 DNK589649:DNL589649 DXG589649:DXH589649 EHC589649:EHD589649 EQY589649:EQZ589649 FAU589649:FAV589649 FKQ589649:FKR589649 FUM589649:FUN589649 GEI589649:GEJ589649 GOE589649:GOF589649 GYA589649:GYB589649 HHW589649:HHX589649 HRS589649:HRT589649 IBO589649:IBP589649 ILK589649:ILL589649 IVG589649:IVH589649 JFC589649:JFD589649 JOY589649:JOZ589649 JYU589649:JYV589649 KIQ589649:KIR589649 KSM589649:KSN589649 LCI589649:LCJ589649 LME589649:LMF589649 LWA589649:LWB589649 MFW589649:MFX589649 MPS589649:MPT589649 MZO589649:MZP589649 NJK589649:NJL589649 NTG589649:NTH589649 ODC589649:ODD589649 OMY589649:OMZ589649 OWU589649:OWV589649 PGQ589649:PGR589649 PQM589649:PQN589649 QAI589649:QAJ589649 QKE589649:QKF589649 QUA589649:QUB589649 RDW589649:RDX589649 RNS589649:RNT589649 RXO589649:RXP589649 SHK589649:SHL589649 SRG589649:SRH589649 TBC589649:TBD589649 TKY589649:TKZ589649 TUU589649:TUV589649 UEQ589649:UER589649 UOM589649:UON589649 UYI589649:UYJ589649 VIE589649:VIF589649 VSA589649:VSB589649 WBW589649:WBX589649 WLS589649:WLT589649 WVO589649:WVP589649 JC655185:JD655185 SY655185:SZ655185 ACU655185:ACV655185 AMQ655185:AMR655185 AWM655185:AWN655185 BGI655185:BGJ655185 BQE655185:BQF655185 CAA655185:CAB655185 CJW655185:CJX655185 CTS655185:CTT655185 DDO655185:DDP655185 DNK655185:DNL655185 DXG655185:DXH655185 EHC655185:EHD655185 EQY655185:EQZ655185 FAU655185:FAV655185 FKQ655185:FKR655185 FUM655185:FUN655185 GEI655185:GEJ655185 GOE655185:GOF655185 GYA655185:GYB655185 HHW655185:HHX655185 HRS655185:HRT655185 IBO655185:IBP655185 ILK655185:ILL655185 IVG655185:IVH655185 JFC655185:JFD655185 JOY655185:JOZ655185 JYU655185:JYV655185 KIQ655185:KIR655185 KSM655185:KSN655185 LCI655185:LCJ655185 LME655185:LMF655185 LWA655185:LWB655185 MFW655185:MFX655185 MPS655185:MPT655185 MZO655185:MZP655185 NJK655185:NJL655185 NTG655185:NTH655185 ODC655185:ODD655185 OMY655185:OMZ655185 OWU655185:OWV655185 PGQ655185:PGR655185 PQM655185:PQN655185 QAI655185:QAJ655185 QKE655185:QKF655185 QUA655185:QUB655185 RDW655185:RDX655185 RNS655185:RNT655185 RXO655185:RXP655185 SHK655185:SHL655185 SRG655185:SRH655185 TBC655185:TBD655185 TKY655185:TKZ655185 TUU655185:TUV655185 UEQ655185:UER655185 UOM655185:UON655185 UYI655185:UYJ655185 VIE655185:VIF655185 VSA655185:VSB655185 WBW655185:WBX655185 WLS655185:WLT655185 WVO655185:WVP655185 JC720721:JD720721 SY720721:SZ720721 ACU720721:ACV720721 AMQ720721:AMR720721 AWM720721:AWN720721 BGI720721:BGJ720721 BQE720721:BQF720721 CAA720721:CAB720721 CJW720721:CJX720721 CTS720721:CTT720721 DDO720721:DDP720721 DNK720721:DNL720721 DXG720721:DXH720721 EHC720721:EHD720721 EQY720721:EQZ720721 FAU720721:FAV720721 FKQ720721:FKR720721 FUM720721:FUN720721 GEI720721:GEJ720721 GOE720721:GOF720721 GYA720721:GYB720721 HHW720721:HHX720721 HRS720721:HRT720721 IBO720721:IBP720721 ILK720721:ILL720721 IVG720721:IVH720721 JFC720721:JFD720721 JOY720721:JOZ720721 JYU720721:JYV720721 KIQ720721:KIR720721 KSM720721:KSN720721 LCI720721:LCJ720721 LME720721:LMF720721 LWA720721:LWB720721 MFW720721:MFX720721 MPS720721:MPT720721 MZO720721:MZP720721 NJK720721:NJL720721 NTG720721:NTH720721 ODC720721:ODD720721 OMY720721:OMZ720721 OWU720721:OWV720721 PGQ720721:PGR720721 PQM720721:PQN720721 QAI720721:QAJ720721 QKE720721:QKF720721 QUA720721:QUB720721 RDW720721:RDX720721 RNS720721:RNT720721 RXO720721:RXP720721 SHK720721:SHL720721 SRG720721:SRH720721 TBC720721:TBD720721 TKY720721:TKZ720721 TUU720721:TUV720721 UEQ720721:UER720721 UOM720721:UON720721 UYI720721:UYJ720721 VIE720721:VIF720721 VSA720721:VSB720721 WBW720721:WBX720721 WLS720721:WLT720721 WVO720721:WVP720721 JC786257:JD786257 SY786257:SZ786257 ACU786257:ACV786257 AMQ786257:AMR786257 AWM786257:AWN786257 BGI786257:BGJ786257 BQE786257:BQF786257 CAA786257:CAB786257 CJW786257:CJX786257 CTS786257:CTT786257 DDO786257:DDP786257 DNK786257:DNL786257 DXG786257:DXH786257 EHC786257:EHD786257 EQY786257:EQZ786257 FAU786257:FAV786257 FKQ786257:FKR786257 FUM786257:FUN786257 GEI786257:GEJ786257 GOE786257:GOF786257 GYA786257:GYB786257 HHW786257:HHX786257 HRS786257:HRT786257 IBO786257:IBP786257 ILK786257:ILL786257 IVG786257:IVH786257 JFC786257:JFD786257 JOY786257:JOZ786257 JYU786257:JYV786257 KIQ786257:KIR786257 KSM786257:KSN786257 LCI786257:LCJ786257 LME786257:LMF786257 LWA786257:LWB786257 MFW786257:MFX786257 MPS786257:MPT786257 MZO786257:MZP786257 NJK786257:NJL786257 NTG786257:NTH786257 ODC786257:ODD786257 OMY786257:OMZ786257 OWU786257:OWV786257 PGQ786257:PGR786257 PQM786257:PQN786257 QAI786257:QAJ786257 QKE786257:QKF786257 QUA786257:QUB786257 RDW786257:RDX786257 RNS786257:RNT786257 RXO786257:RXP786257 SHK786257:SHL786257 SRG786257:SRH786257 TBC786257:TBD786257 TKY786257:TKZ786257 TUU786257:TUV786257 UEQ786257:UER786257 UOM786257:UON786257 UYI786257:UYJ786257 VIE786257:VIF786257 VSA786257:VSB786257 WBW786257:WBX786257 WLS786257:WLT786257 WVO786257:WVP786257 JC851793:JD851793 SY851793:SZ851793 ACU851793:ACV851793 AMQ851793:AMR851793 AWM851793:AWN851793 BGI851793:BGJ851793 BQE851793:BQF851793 CAA851793:CAB851793 CJW851793:CJX851793 CTS851793:CTT851793 DDO851793:DDP851793 DNK851793:DNL851793 DXG851793:DXH851793 EHC851793:EHD851793 EQY851793:EQZ851793 FAU851793:FAV851793 FKQ851793:FKR851793 FUM851793:FUN851793 GEI851793:GEJ851793 GOE851793:GOF851793 GYA851793:GYB851793 HHW851793:HHX851793 HRS851793:HRT851793 IBO851793:IBP851793 ILK851793:ILL851793 IVG851793:IVH851793 JFC851793:JFD851793 JOY851793:JOZ851793 JYU851793:JYV851793 KIQ851793:KIR851793 KSM851793:KSN851793 LCI851793:LCJ851793 LME851793:LMF851793 LWA851793:LWB851793 MFW851793:MFX851793 MPS851793:MPT851793 MZO851793:MZP851793 NJK851793:NJL851793 NTG851793:NTH851793 ODC851793:ODD851793 OMY851793:OMZ851793 OWU851793:OWV851793 PGQ851793:PGR851793 PQM851793:PQN851793 QAI851793:QAJ851793 QKE851793:QKF851793 QUA851793:QUB851793 RDW851793:RDX851793 RNS851793:RNT851793 RXO851793:RXP851793 SHK851793:SHL851793 SRG851793:SRH851793 TBC851793:TBD851793 TKY851793:TKZ851793 TUU851793:TUV851793 UEQ851793:UER851793 UOM851793:UON851793 UYI851793:UYJ851793 VIE851793:VIF851793 VSA851793:VSB851793 WBW851793:WBX851793 WLS851793:WLT851793 WVO851793:WVP851793 JC917329:JD917329 SY917329:SZ917329 ACU917329:ACV917329 AMQ917329:AMR917329 AWM917329:AWN917329 BGI917329:BGJ917329 BQE917329:BQF917329 CAA917329:CAB917329 CJW917329:CJX917329 CTS917329:CTT917329 DDO917329:DDP917329 DNK917329:DNL917329 DXG917329:DXH917329 EHC917329:EHD917329 EQY917329:EQZ917329 FAU917329:FAV917329 FKQ917329:FKR917329 FUM917329:FUN917329 GEI917329:GEJ917329 GOE917329:GOF917329 GYA917329:GYB917329 HHW917329:HHX917329 HRS917329:HRT917329 IBO917329:IBP917329 ILK917329:ILL917329 IVG917329:IVH917329 JFC917329:JFD917329 JOY917329:JOZ917329 JYU917329:JYV917329 KIQ917329:KIR917329 KSM917329:KSN917329 LCI917329:LCJ917329 LME917329:LMF917329 LWA917329:LWB917329 MFW917329:MFX917329 MPS917329:MPT917329 MZO917329:MZP917329 NJK917329:NJL917329 NTG917329:NTH917329 ODC917329:ODD917329 OMY917329:OMZ917329 OWU917329:OWV917329 PGQ917329:PGR917329 PQM917329:PQN917329 QAI917329:QAJ917329 QKE917329:QKF917329 QUA917329:QUB917329 RDW917329:RDX917329 RNS917329:RNT917329 RXO917329:RXP917329 SHK917329:SHL917329 SRG917329:SRH917329 TBC917329:TBD917329 TKY917329:TKZ917329 TUU917329:TUV917329 UEQ917329:UER917329 UOM917329:UON917329 UYI917329:UYJ917329 VIE917329:VIF917329 VSA917329:VSB917329 WBW917329:WBX917329 WLS917329:WLT917329 WVO917329:WVP917329 JC982865:JD982865 SY982865:SZ982865 ACU982865:ACV982865 AMQ982865:AMR982865 AWM982865:AWN982865 BGI982865:BGJ982865 BQE982865:BQF982865 CAA982865:CAB982865 CJW982865:CJX982865 CTS982865:CTT982865 DDO982865:DDP982865 DNK982865:DNL982865 DXG982865:DXH982865 EHC982865:EHD982865 EQY982865:EQZ982865 FAU982865:FAV982865 FKQ982865:FKR982865 FUM982865:FUN982865 GEI982865:GEJ982865 GOE982865:GOF982865 GYA982865:GYB982865 HHW982865:HHX982865 HRS982865:HRT982865 IBO982865:IBP982865 ILK982865:ILL982865 IVG982865:IVH982865 JFC982865:JFD982865 JOY982865:JOZ982865 JYU982865:JYV982865 KIQ982865:KIR982865 KSM982865:KSN982865 LCI982865:LCJ982865 LME982865:LMF982865 LWA982865:LWB982865 MFW982865:MFX982865 MPS982865:MPT982865 MZO982865:MZP982865 NJK982865:NJL982865 NTG982865:NTH982865 ODC982865:ODD982865 OMY982865:OMZ982865 OWU982865:OWV982865 PGQ982865:PGR982865 PQM982865:PQN982865 QAI982865:QAJ982865 QKE982865:QKF982865 QUA982865:QUB982865 RDW982865:RDX982865 RNS982865:RNT982865 RXO982865:RXP982865 SHK982865:SHL982865 SRG982865:SRH982865 TBC982865:TBD982865 TKY982865:TKZ982865 TUU982865:TUV982865 UEQ982865:UER982865 UOM982865:UON982865 UYI982865:UYJ982865 VIE982865:VIF982865 VSA982865:VSB982865 WBW982865:WBX982865 WLS982865:WLT982865 WVO982865:WVP982865 H982865 H917329 H851793 H786257 H720721 H655185 H589649 H524113 H458577 H393041 H327505 H261969 H196433 H130897 H65361">
      <formula1>999999999999</formula1>
    </dataValidation>
    <dataValidation type="whole" operator="notEqual" allowBlank="1" showInputMessage="1" showErrorMessage="1" errorTitle="Incorrect entry" error="You can enter only whole numbers." sqref="JC65410:JD65411 SY65410:SZ65411 ACU65410:ACV65411 AMQ65410:AMR65411 AWM65410:AWN65411 BGI65410:BGJ65411 BQE65410:BQF65411 CAA65410:CAB65411 CJW65410:CJX65411 CTS65410:CTT65411 DDO65410:DDP65411 DNK65410:DNL65411 DXG65410:DXH65411 EHC65410:EHD65411 EQY65410:EQZ65411 FAU65410:FAV65411 FKQ65410:FKR65411 FUM65410:FUN65411 GEI65410:GEJ65411 GOE65410:GOF65411 GYA65410:GYB65411 HHW65410:HHX65411 HRS65410:HRT65411 IBO65410:IBP65411 ILK65410:ILL65411 IVG65410:IVH65411 JFC65410:JFD65411 JOY65410:JOZ65411 JYU65410:JYV65411 KIQ65410:KIR65411 KSM65410:KSN65411 LCI65410:LCJ65411 LME65410:LMF65411 LWA65410:LWB65411 MFW65410:MFX65411 MPS65410:MPT65411 MZO65410:MZP65411 NJK65410:NJL65411 NTG65410:NTH65411 ODC65410:ODD65411 OMY65410:OMZ65411 OWU65410:OWV65411 PGQ65410:PGR65411 PQM65410:PQN65411 QAI65410:QAJ65411 QKE65410:QKF65411 QUA65410:QUB65411 RDW65410:RDX65411 RNS65410:RNT65411 RXO65410:RXP65411 SHK65410:SHL65411 SRG65410:SRH65411 TBC65410:TBD65411 TKY65410:TKZ65411 TUU65410:TUV65411 UEQ65410:UER65411 UOM65410:UON65411 UYI65410:UYJ65411 VIE65410:VIF65411 VSA65410:VSB65411 WBW65410:WBX65411 WLS65410:WLT65411 WVO65410:WVP65411 JC130946:JD130947 SY130946:SZ130947 ACU130946:ACV130947 AMQ130946:AMR130947 AWM130946:AWN130947 BGI130946:BGJ130947 BQE130946:BQF130947 CAA130946:CAB130947 CJW130946:CJX130947 CTS130946:CTT130947 DDO130946:DDP130947 DNK130946:DNL130947 DXG130946:DXH130947 EHC130946:EHD130947 EQY130946:EQZ130947 FAU130946:FAV130947 FKQ130946:FKR130947 FUM130946:FUN130947 GEI130946:GEJ130947 GOE130946:GOF130947 GYA130946:GYB130947 HHW130946:HHX130947 HRS130946:HRT130947 IBO130946:IBP130947 ILK130946:ILL130947 IVG130946:IVH130947 JFC130946:JFD130947 JOY130946:JOZ130947 JYU130946:JYV130947 KIQ130946:KIR130947 KSM130946:KSN130947 LCI130946:LCJ130947 LME130946:LMF130947 LWA130946:LWB130947 MFW130946:MFX130947 MPS130946:MPT130947 MZO130946:MZP130947 NJK130946:NJL130947 NTG130946:NTH130947 ODC130946:ODD130947 OMY130946:OMZ130947 OWU130946:OWV130947 PGQ130946:PGR130947 PQM130946:PQN130947 QAI130946:QAJ130947 QKE130946:QKF130947 QUA130946:QUB130947 RDW130946:RDX130947 RNS130946:RNT130947 RXO130946:RXP130947 SHK130946:SHL130947 SRG130946:SRH130947 TBC130946:TBD130947 TKY130946:TKZ130947 TUU130946:TUV130947 UEQ130946:UER130947 UOM130946:UON130947 UYI130946:UYJ130947 VIE130946:VIF130947 VSA130946:VSB130947 WBW130946:WBX130947 WLS130946:WLT130947 WVO130946:WVP130947 JC196482:JD196483 SY196482:SZ196483 ACU196482:ACV196483 AMQ196482:AMR196483 AWM196482:AWN196483 BGI196482:BGJ196483 BQE196482:BQF196483 CAA196482:CAB196483 CJW196482:CJX196483 CTS196482:CTT196483 DDO196482:DDP196483 DNK196482:DNL196483 DXG196482:DXH196483 EHC196482:EHD196483 EQY196482:EQZ196483 FAU196482:FAV196483 FKQ196482:FKR196483 FUM196482:FUN196483 GEI196482:GEJ196483 GOE196482:GOF196483 GYA196482:GYB196483 HHW196482:HHX196483 HRS196482:HRT196483 IBO196482:IBP196483 ILK196482:ILL196483 IVG196482:IVH196483 JFC196482:JFD196483 JOY196482:JOZ196483 JYU196482:JYV196483 KIQ196482:KIR196483 KSM196482:KSN196483 LCI196482:LCJ196483 LME196482:LMF196483 LWA196482:LWB196483 MFW196482:MFX196483 MPS196482:MPT196483 MZO196482:MZP196483 NJK196482:NJL196483 NTG196482:NTH196483 ODC196482:ODD196483 OMY196482:OMZ196483 OWU196482:OWV196483 PGQ196482:PGR196483 PQM196482:PQN196483 QAI196482:QAJ196483 QKE196482:QKF196483 QUA196482:QUB196483 RDW196482:RDX196483 RNS196482:RNT196483 RXO196482:RXP196483 SHK196482:SHL196483 SRG196482:SRH196483 TBC196482:TBD196483 TKY196482:TKZ196483 TUU196482:TUV196483 UEQ196482:UER196483 UOM196482:UON196483 UYI196482:UYJ196483 VIE196482:VIF196483 VSA196482:VSB196483 WBW196482:WBX196483 WLS196482:WLT196483 WVO196482:WVP196483 JC262018:JD262019 SY262018:SZ262019 ACU262018:ACV262019 AMQ262018:AMR262019 AWM262018:AWN262019 BGI262018:BGJ262019 BQE262018:BQF262019 CAA262018:CAB262019 CJW262018:CJX262019 CTS262018:CTT262019 DDO262018:DDP262019 DNK262018:DNL262019 DXG262018:DXH262019 EHC262018:EHD262019 EQY262018:EQZ262019 FAU262018:FAV262019 FKQ262018:FKR262019 FUM262018:FUN262019 GEI262018:GEJ262019 GOE262018:GOF262019 GYA262018:GYB262019 HHW262018:HHX262019 HRS262018:HRT262019 IBO262018:IBP262019 ILK262018:ILL262019 IVG262018:IVH262019 JFC262018:JFD262019 JOY262018:JOZ262019 JYU262018:JYV262019 KIQ262018:KIR262019 KSM262018:KSN262019 LCI262018:LCJ262019 LME262018:LMF262019 LWA262018:LWB262019 MFW262018:MFX262019 MPS262018:MPT262019 MZO262018:MZP262019 NJK262018:NJL262019 NTG262018:NTH262019 ODC262018:ODD262019 OMY262018:OMZ262019 OWU262018:OWV262019 PGQ262018:PGR262019 PQM262018:PQN262019 QAI262018:QAJ262019 QKE262018:QKF262019 QUA262018:QUB262019 RDW262018:RDX262019 RNS262018:RNT262019 RXO262018:RXP262019 SHK262018:SHL262019 SRG262018:SRH262019 TBC262018:TBD262019 TKY262018:TKZ262019 TUU262018:TUV262019 UEQ262018:UER262019 UOM262018:UON262019 UYI262018:UYJ262019 VIE262018:VIF262019 VSA262018:VSB262019 WBW262018:WBX262019 WLS262018:WLT262019 WVO262018:WVP262019 JC327554:JD327555 SY327554:SZ327555 ACU327554:ACV327555 AMQ327554:AMR327555 AWM327554:AWN327555 BGI327554:BGJ327555 BQE327554:BQF327555 CAA327554:CAB327555 CJW327554:CJX327555 CTS327554:CTT327555 DDO327554:DDP327555 DNK327554:DNL327555 DXG327554:DXH327555 EHC327554:EHD327555 EQY327554:EQZ327555 FAU327554:FAV327555 FKQ327554:FKR327555 FUM327554:FUN327555 GEI327554:GEJ327555 GOE327554:GOF327555 GYA327554:GYB327555 HHW327554:HHX327555 HRS327554:HRT327555 IBO327554:IBP327555 ILK327554:ILL327555 IVG327554:IVH327555 JFC327554:JFD327555 JOY327554:JOZ327555 JYU327554:JYV327555 KIQ327554:KIR327555 KSM327554:KSN327555 LCI327554:LCJ327555 LME327554:LMF327555 LWA327554:LWB327555 MFW327554:MFX327555 MPS327554:MPT327555 MZO327554:MZP327555 NJK327554:NJL327555 NTG327554:NTH327555 ODC327554:ODD327555 OMY327554:OMZ327555 OWU327554:OWV327555 PGQ327554:PGR327555 PQM327554:PQN327555 QAI327554:QAJ327555 QKE327554:QKF327555 QUA327554:QUB327555 RDW327554:RDX327555 RNS327554:RNT327555 RXO327554:RXP327555 SHK327554:SHL327555 SRG327554:SRH327555 TBC327554:TBD327555 TKY327554:TKZ327555 TUU327554:TUV327555 UEQ327554:UER327555 UOM327554:UON327555 UYI327554:UYJ327555 VIE327554:VIF327555 VSA327554:VSB327555 WBW327554:WBX327555 WLS327554:WLT327555 WVO327554:WVP327555 JC393090:JD393091 SY393090:SZ393091 ACU393090:ACV393091 AMQ393090:AMR393091 AWM393090:AWN393091 BGI393090:BGJ393091 BQE393090:BQF393091 CAA393090:CAB393091 CJW393090:CJX393091 CTS393090:CTT393091 DDO393090:DDP393091 DNK393090:DNL393091 DXG393090:DXH393091 EHC393090:EHD393091 EQY393090:EQZ393091 FAU393090:FAV393091 FKQ393090:FKR393091 FUM393090:FUN393091 GEI393090:GEJ393091 GOE393090:GOF393091 GYA393090:GYB393091 HHW393090:HHX393091 HRS393090:HRT393091 IBO393090:IBP393091 ILK393090:ILL393091 IVG393090:IVH393091 JFC393090:JFD393091 JOY393090:JOZ393091 JYU393090:JYV393091 KIQ393090:KIR393091 KSM393090:KSN393091 LCI393090:LCJ393091 LME393090:LMF393091 LWA393090:LWB393091 MFW393090:MFX393091 MPS393090:MPT393091 MZO393090:MZP393091 NJK393090:NJL393091 NTG393090:NTH393091 ODC393090:ODD393091 OMY393090:OMZ393091 OWU393090:OWV393091 PGQ393090:PGR393091 PQM393090:PQN393091 QAI393090:QAJ393091 QKE393090:QKF393091 QUA393090:QUB393091 RDW393090:RDX393091 RNS393090:RNT393091 RXO393090:RXP393091 SHK393090:SHL393091 SRG393090:SRH393091 TBC393090:TBD393091 TKY393090:TKZ393091 TUU393090:TUV393091 UEQ393090:UER393091 UOM393090:UON393091 UYI393090:UYJ393091 VIE393090:VIF393091 VSA393090:VSB393091 WBW393090:WBX393091 WLS393090:WLT393091 WVO393090:WVP393091 JC458626:JD458627 SY458626:SZ458627 ACU458626:ACV458627 AMQ458626:AMR458627 AWM458626:AWN458627 BGI458626:BGJ458627 BQE458626:BQF458627 CAA458626:CAB458627 CJW458626:CJX458627 CTS458626:CTT458627 DDO458626:DDP458627 DNK458626:DNL458627 DXG458626:DXH458627 EHC458626:EHD458627 EQY458626:EQZ458627 FAU458626:FAV458627 FKQ458626:FKR458627 FUM458626:FUN458627 GEI458626:GEJ458627 GOE458626:GOF458627 GYA458626:GYB458627 HHW458626:HHX458627 HRS458626:HRT458627 IBO458626:IBP458627 ILK458626:ILL458627 IVG458626:IVH458627 JFC458626:JFD458627 JOY458626:JOZ458627 JYU458626:JYV458627 KIQ458626:KIR458627 KSM458626:KSN458627 LCI458626:LCJ458627 LME458626:LMF458627 LWA458626:LWB458627 MFW458626:MFX458627 MPS458626:MPT458627 MZO458626:MZP458627 NJK458626:NJL458627 NTG458626:NTH458627 ODC458626:ODD458627 OMY458626:OMZ458627 OWU458626:OWV458627 PGQ458626:PGR458627 PQM458626:PQN458627 QAI458626:QAJ458627 QKE458626:QKF458627 QUA458626:QUB458627 RDW458626:RDX458627 RNS458626:RNT458627 RXO458626:RXP458627 SHK458626:SHL458627 SRG458626:SRH458627 TBC458626:TBD458627 TKY458626:TKZ458627 TUU458626:TUV458627 UEQ458626:UER458627 UOM458626:UON458627 UYI458626:UYJ458627 VIE458626:VIF458627 VSA458626:VSB458627 WBW458626:WBX458627 WLS458626:WLT458627 WVO458626:WVP458627 JC524162:JD524163 SY524162:SZ524163 ACU524162:ACV524163 AMQ524162:AMR524163 AWM524162:AWN524163 BGI524162:BGJ524163 BQE524162:BQF524163 CAA524162:CAB524163 CJW524162:CJX524163 CTS524162:CTT524163 DDO524162:DDP524163 DNK524162:DNL524163 DXG524162:DXH524163 EHC524162:EHD524163 EQY524162:EQZ524163 FAU524162:FAV524163 FKQ524162:FKR524163 FUM524162:FUN524163 GEI524162:GEJ524163 GOE524162:GOF524163 GYA524162:GYB524163 HHW524162:HHX524163 HRS524162:HRT524163 IBO524162:IBP524163 ILK524162:ILL524163 IVG524162:IVH524163 JFC524162:JFD524163 JOY524162:JOZ524163 JYU524162:JYV524163 KIQ524162:KIR524163 KSM524162:KSN524163 LCI524162:LCJ524163 LME524162:LMF524163 LWA524162:LWB524163 MFW524162:MFX524163 MPS524162:MPT524163 MZO524162:MZP524163 NJK524162:NJL524163 NTG524162:NTH524163 ODC524162:ODD524163 OMY524162:OMZ524163 OWU524162:OWV524163 PGQ524162:PGR524163 PQM524162:PQN524163 QAI524162:QAJ524163 QKE524162:QKF524163 QUA524162:QUB524163 RDW524162:RDX524163 RNS524162:RNT524163 RXO524162:RXP524163 SHK524162:SHL524163 SRG524162:SRH524163 TBC524162:TBD524163 TKY524162:TKZ524163 TUU524162:TUV524163 UEQ524162:UER524163 UOM524162:UON524163 UYI524162:UYJ524163 VIE524162:VIF524163 VSA524162:VSB524163 WBW524162:WBX524163 WLS524162:WLT524163 WVO524162:WVP524163 JC589698:JD589699 SY589698:SZ589699 ACU589698:ACV589699 AMQ589698:AMR589699 AWM589698:AWN589699 BGI589698:BGJ589699 BQE589698:BQF589699 CAA589698:CAB589699 CJW589698:CJX589699 CTS589698:CTT589699 DDO589698:DDP589699 DNK589698:DNL589699 DXG589698:DXH589699 EHC589698:EHD589699 EQY589698:EQZ589699 FAU589698:FAV589699 FKQ589698:FKR589699 FUM589698:FUN589699 GEI589698:GEJ589699 GOE589698:GOF589699 GYA589698:GYB589699 HHW589698:HHX589699 HRS589698:HRT589699 IBO589698:IBP589699 ILK589698:ILL589699 IVG589698:IVH589699 JFC589698:JFD589699 JOY589698:JOZ589699 JYU589698:JYV589699 KIQ589698:KIR589699 KSM589698:KSN589699 LCI589698:LCJ589699 LME589698:LMF589699 LWA589698:LWB589699 MFW589698:MFX589699 MPS589698:MPT589699 MZO589698:MZP589699 NJK589698:NJL589699 NTG589698:NTH589699 ODC589698:ODD589699 OMY589698:OMZ589699 OWU589698:OWV589699 PGQ589698:PGR589699 PQM589698:PQN589699 QAI589698:QAJ589699 QKE589698:QKF589699 QUA589698:QUB589699 RDW589698:RDX589699 RNS589698:RNT589699 RXO589698:RXP589699 SHK589698:SHL589699 SRG589698:SRH589699 TBC589698:TBD589699 TKY589698:TKZ589699 TUU589698:TUV589699 UEQ589698:UER589699 UOM589698:UON589699 UYI589698:UYJ589699 VIE589698:VIF589699 VSA589698:VSB589699 WBW589698:WBX589699 WLS589698:WLT589699 WVO589698:WVP589699 JC655234:JD655235 SY655234:SZ655235 ACU655234:ACV655235 AMQ655234:AMR655235 AWM655234:AWN655235 BGI655234:BGJ655235 BQE655234:BQF655235 CAA655234:CAB655235 CJW655234:CJX655235 CTS655234:CTT655235 DDO655234:DDP655235 DNK655234:DNL655235 DXG655234:DXH655235 EHC655234:EHD655235 EQY655234:EQZ655235 FAU655234:FAV655235 FKQ655234:FKR655235 FUM655234:FUN655235 GEI655234:GEJ655235 GOE655234:GOF655235 GYA655234:GYB655235 HHW655234:HHX655235 HRS655234:HRT655235 IBO655234:IBP655235 ILK655234:ILL655235 IVG655234:IVH655235 JFC655234:JFD655235 JOY655234:JOZ655235 JYU655234:JYV655235 KIQ655234:KIR655235 KSM655234:KSN655235 LCI655234:LCJ655235 LME655234:LMF655235 LWA655234:LWB655235 MFW655234:MFX655235 MPS655234:MPT655235 MZO655234:MZP655235 NJK655234:NJL655235 NTG655234:NTH655235 ODC655234:ODD655235 OMY655234:OMZ655235 OWU655234:OWV655235 PGQ655234:PGR655235 PQM655234:PQN655235 QAI655234:QAJ655235 QKE655234:QKF655235 QUA655234:QUB655235 RDW655234:RDX655235 RNS655234:RNT655235 RXO655234:RXP655235 SHK655234:SHL655235 SRG655234:SRH655235 TBC655234:TBD655235 TKY655234:TKZ655235 TUU655234:TUV655235 UEQ655234:UER655235 UOM655234:UON655235 UYI655234:UYJ655235 VIE655234:VIF655235 VSA655234:VSB655235 WBW655234:WBX655235 WLS655234:WLT655235 WVO655234:WVP655235 JC720770:JD720771 SY720770:SZ720771 ACU720770:ACV720771 AMQ720770:AMR720771 AWM720770:AWN720771 BGI720770:BGJ720771 BQE720770:BQF720771 CAA720770:CAB720771 CJW720770:CJX720771 CTS720770:CTT720771 DDO720770:DDP720771 DNK720770:DNL720771 DXG720770:DXH720771 EHC720770:EHD720771 EQY720770:EQZ720771 FAU720770:FAV720771 FKQ720770:FKR720771 FUM720770:FUN720771 GEI720770:GEJ720771 GOE720770:GOF720771 GYA720770:GYB720771 HHW720770:HHX720771 HRS720770:HRT720771 IBO720770:IBP720771 ILK720770:ILL720771 IVG720770:IVH720771 JFC720770:JFD720771 JOY720770:JOZ720771 JYU720770:JYV720771 KIQ720770:KIR720771 KSM720770:KSN720771 LCI720770:LCJ720771 LME720770:LMF720771 LWA720770:LWB720771 MFW720770:MFX720771 MPS720770:MPT720771 MZO720770:MZP720771 NJK720770:NJL720771 NTG720770:NTH720771 ODC720770:ODD720771 OMY720770:OMZ720771 OWU720770:OWV720771 PGQ720770:PGR720771 PQM720770:PQN720771 QAI720770:QAJ720771 QKE720770:QKF720771 QUA720770:QUB720771 RDW720770:RDX720771 RNS720770:RNT720771 RXO720770:RXP720771 SHK720770:SHL720771 SRG720770:SRH720771 TBC720770:TBD720771 TKY720770:TKZ720771 TUU720770:TUV720771 UEQ720770:UER720771 UOM720770:UON720771 UYI720770:UYJ720771 VIE720770:VIF720771 VSA720770:VSB720771 WBW720770:WBX720771 WLS720770:WLT720771 WVO720770:WVP720771 JC786306:JD786307 SY786306:SZ786307 ACU786306:ACV786307 AMQ786306:AMR786307 AWM786306:AWN786307 BGI786306:BGJ786307 BQE786306:BQF786307 CAA786306:CAB786307 CJW786306:CJX786307 CTS786306:CTT786307 DDO786306:DDP786307 DNK786306:DNL786307 DXG786306:DXH786307 EHC786306:EHD786307 EQY786306:EQZ786307 FAU786306:FAV786307 FKQ786306:FKR786307 FUM786306:FUN786307 GEI786306:GEJ786307 GOE786306:GOF786307 GYA786306:GYB786307 HHW786306:HHX786307 HRS786306:HRT786307 IBO786306:IBP786307 ILK786306:ILL786307 IVG786306:IVH786307 JFC786306:JFD786307 JOY786306:JOZ786307 JYU786306:JYV786307 KIQ786306:KIR786307 KSM786306:KSN786307 LCI786306:LCJ786307 LME786306:LMF786307 LWA786306:LWB786307 MFW786306:MFX786307 MPS786306:MPT786307 MZO786306:MZP786307 NJK786306:NJL786307 NTG786306:NTH786307 ODC786306:ODD786307 OMY786306:OMZ786307 OWU786306:OWV786307 PGQ786306:PGR786307 PQM786306:PQN786307 QAI786306:QAJ786307 QKE786306:QKF786307 QUA786306:QUB786307 RDW786306:RDX786307 RNS786306:RNT786307 RXO786306:RXP786307 SHK786306:SHL786307 SRG786306:SRH786307 TBC786306:TBD786307 TKY786306:TKZ786307 TUU786306:TUV786307 UEQ786306:UER786307 UOM786306:UON786307 UYI786306:UYJ786307 VIE786306:VIF786307 VSA786306:VSB786307 WBW786306:WBX786307 WLS786306:WLT786307 WVO786306:WVP786307 JC851842:JD851843 SY851842:SZ851843 ACU851842:ACV851843 AMQ851842:AMR851843 AWM851842:AWN851843 BGI851842:BGJ851843 BQE851842:BQF851843 CAA851842:CAB851843 CJW851842:CJX851843 CTS851842:CTT851843 DDO851842:DDP851843 DNK851842:DNL851843 DXG851842:DXH851843 EHC851842:EHD851843 EQY851842:EQZ851843 FAU851842:FAV851843 FKQ851842:FKR851843 FUM851842:FUN851843 GEI851842:GEJ851843 GOE851842:GOF851843 GYA851842:GYB851843 HHW851842:HHX851843 HRS851842:HRT851843 IBO851842:IBP851843 ILK851842:ILL851843 IVG851842:IVH851843 JFC851842:JFD851843 JOY851842:JOZ851843 JYU851842:JYV851843 KIQ851842:KIR851843 KSM851842:KSN851843 LCI851842:LCJ851843 LME851842:LMF851843 LWA851842:LWB851843 MFW851842:MFX851843 MPS851842:MPT851843 MZO851842:MZP851843 NJK851842:NJL851843 NTG851842:NTH851843 ODC851842:ODD851843 OMY851842:OMZ851843 OWU851842:OWV851843 PGQ851842:PGR851843 PQM851842:PQN851843 QAI851842:QAJ851843 QKE851842:QKF851843 QUA851842:QUB851843 RDW851842:RDX851843 RNS851842:RNT851843 RXO851842:RXP851843 SHK851842:SHL851843 SRG851842:SRH851843 TBC851842:TBD851843 TKY851842:TKZ851843 TUU851842:TUV851843 UEQ851842:UER851843 UOM851842:UON851843 UYI851842:UYJ851843 VIE851842:VIF851843 VSA851842:VSB851843 WBW851842:WBX851843 WLS851842:WLT851843 WVO851842:WVP851843 JC917378:JD917379 SY917378:SZ917379 ACU917378:ACV917379 AMQ917378:AMR917379 AWM917378:AWN917379 BGI917378:BGJ917379 BQE917378:BQF917379 CAA917378:CAB917379 CJW917378:CJX917379 CTS917378:CTT917379 DDO917378:DDP917379 DNK917378:DNL917379 DXG917378:DXH917379 EHC917378:EHD917379 EQY917378:EQZ917379 FAU917378:FAV917379 FKQ917378:FKR917379 FUM917378:FUN917379 GEI917378:GEJ917379 GOE917378:GOF917379 GYA917378:GYB917379 HHW917378:HHX917379 HRS917378:HRT917379 IBO917378:IBP917379 ILK917378:ILL917379 IVG917378:IVH917379 JFC917378:JFD917379 JOY917378:JOZ917379 JYU917378:JYV917379 KIQ917378:KIR917379 KSM917378:KSN917379 LCI917378:LCJ917379 LME917378:LMF917379 LWA917378:LWB917379 MFW917378:MFX917379 MPS917378:MPT917379 MZO917378:MZP917379 NJK917378:NJL917379 NTG917378:NTH917379 ODC917378:ODD917379 OMY917378:OMZ917379 OWU917378:OWV917379 PGQ917378:PGR917379 PQM917378:PQN917379 QAI917378:QAJ917379 QKE917378:QKF917379 QUA917378:QUB917379 RDW917378:RDX917379 RNS917378:RNT917379 RXO917378:RXP917379 SHK917378:SHL917379 SRG917378:SRH917379 TBC917378:TBD917379 TKY917378:TKZ917379 TUU917378:TUV917379 UEQ917378:UER917379 UOM917378:UON917379 UYI917378:UYJ917379 VIE917378:VIF917379 VSA917378:VSB917379 WBW917378:WBX917379 WLS917378:WLT917379 WVO917378:WVP917379 JC982914:JD982915 SY982914:SZ982915 ACU982914:ACV982915 AMQ982914:AMR982915 AWM982914:AWN982915 BGI982914:BGJ982915 BQE982914:BQF982915 CAA982914:CAB982915 CJW982914:CJX982915 CTS982914:CTT982915 DDO982914:DDP982915 DNK982914:DNL982915 DXG982914:DXH982915 EHC982914:EHD982915 EQY982914:EQZ982915 FAU982914:FAV982915 FKQ982914:FKR982915 FUM982914:FUN982915 GEI982914:GEJ982915 GOE982914:GOF982915 GYA982914:GYB982915 HHW982914:HHX982915 HRS982914:HRT982915 IBO982914:IBP982915 ILK982914:ILL982915 IVG982914:IVH982915 JFC982914:JFD982915 JOY982914:JOZ982915 JYU982914:JYV982915 KIQ982914:KIR982915 KSM982914:KSN982915 LCI982914:LCJ982915 LME982914:LMF982915 LWA982914:LWB982915 MFW982914:MFX982915 MPS982914:MPT982915 MZO982914:MZP982915 NJK982914:NJL982915 NTG982914:NTH982915 ODC982914:ODD982915 OMY982914:OMZ982915 OWU982914:OWV982915 PGQ982914:PGR982915 PQM982914:PQN982915 QAI982914:QAJ982915 QKE982914:QKF982915 QUA982914:QUB982915 RDW982914:RDX982915 RNS982914:RNT982915 RXO982914:RXP982915 SHK982914:SHL982915 SRG982914:SRH982915 TBC982914:TBD982915 TKY982914:TKZ982915 TUU982914:TUV982915 UEQ982914:UER982915 UOM982914:UON982915 UYI982914:UYJ982915 VIE982914:VIF982915 VSA982914:VSB982915 WBW982914:WBX982915 WLS982914:WLT982915 WVO982914:WVP982915 JC65377:JD65377 SY65377:SZ65377 ACU65377:ACV65377 AMQ65377:AMR65377 AWM65377:AWN65377 BGI65377:BGJ65377 BQE65377:BQF65377 CAA65377:CAB65377 CJW65377:CJX65377 CTS65377:CTT65377 DDO65377:DDP65377 DNK65377:DNL65377 DXG65377:DXH65377 EHC65377:EHD65377 EQY65377:EQZ65377 FAU65377:FAV65377 FKQ65377:FKR65377 FUM65377:FUN65377 GEI65377:GEJ65377 GOE65377:GOF65377 GYA65377:GYB65377 HHW65377:HHX65377 HRS65377:HRT65377 IBO65377:IBP65377 ILK65377:ILL65377 IVG65377:IVH65377 JFC65377:JFD65377 JOY65377:JOZ65377 JYU65377:JYV65377 KIQ65377:KIR65377 KSM65377:KSN65377 LCI65377:LCJ65377 LME65377:LMF65377 LWA65377:LWB65377 MFW65377:MFX65377 MPS65377:MPT65377 MZO65377:MZP65377 NJK65377:NJL65377 NTG65377:NTH65377 ODC65377:ODD65377 OMY65377:OMZ65377 OWU65377:OWV65377 PGQ65377:PGR65377 PQM65377:PQN65377 QAI65377:QAJ65377 QKE65377:QKF65377 QUA65377:QUB65377 RDW65377:RDX65377 RNS65377:RNT65377 RXO65377:RXP65377 SHK65377:SHL65377 SRG65377:SRH65377 TBC65377:TBD65377 TKY65377:TKZ65377 TUU65377:TUV65377 UEQ65377:UER65377 UOM65377:UON65377 UYI65377:UYJ65377 VIE65377:VIF65377 VSA65377:VSB65377 WBW65377:WBX65377 WLS65377:WLT65377 WVO65377:WVP65377 JC130913:JD130913 SY130913:SZ130913 ACU130913:ACV130913 AMQ130913:AMR130913 AWM130913:AWN130913 BGI130913:BGJ130913 BQE130913:BQF130913 CAA130913:CAB130913 CJW130913:CJX130913 CTS130913:CTT130913 DDO130913:DDP130913 DNK130913:DNL130913 DXG130913:DXH130913 EHC130913:EHD130913 EQY130913:EQZ130913 FAU130913:FAV130913 FKQ130913:FKR130913 FUM130913:FUN130913 GEI130913:GEJ130913 GOE130913:GOF130913 GYA130913:GYB130913 HHW130913:HHX130913 HRS130913:HRT130913 IBO130913:IBP130913 ILK130913:ILL130913 IVG130913:IVH130913 JFC130913:JFD130913 JOY130913:JOZ130913 JYU130913:JYV130913 KIQ130913:KIR130913 KSM130913:KSN130913 LCI130913:LCJ130913 LME130913:LMF130913 LWA130913:LWB130913 MFW130913:MFX130913 MPS130913:MPT130913 MZO130913:MZP130913 NJK130913:NJL130913 NTG130913:NTH130913 ODC130913:ODD130913 OMY130913:OMZ130913 OWU130913:OWV130913 PGQ130913:PGR130913 PQM130913:PQN130913 QAI130913:QAJ130913 QKE130913:QKF130913 QUA130913:QUB130913 RDW130913:RDX130913 RNS130913:RNT130913 RXO130913:RXP130913 SHK130913:SHL130913 SRG130913:SRH130913 TBC130913:TBD130913 TKY130913:TKZ130913 TUU130913:TUV130913 UEQ130913:UER130913 UOM130913:UON130913 UYI130913:UYJ130913 VIE130913:VIF130913 VSA130913:VSB130913 WBW130913:WBX130913 WLS130913:WLT130913 WVO130913:WVP130913 JC196449:JD196449 SY196449:SZ196449 ACU196449:ACV196449 AMQ196449:AMR196449 AWM196449:AWN196449 BGI196449:BGJ196449 BQE196449:BQF196449 CAA196449:CAB196449 CJW196449:CJX196449 CTS196449:CTT196449 DDO196449:DDP196449 DNK196449:DNL196449 DXG196449:DXH196449 EHC196449:EHD196449 EQY196449:EQZ196449 FAU196449:FAV196449 FKQ196449:FKR196449 FUM196449:FUN196449 GEI196449:GEJ196449 GOE196449:GOF196449 GYA196449:GYB196449 HHW196449:HHX196449 HRS196449:HRT196449 IBO196449:IBP196449 ILK196449:ILL196449 IVG196449:IVH196449 JFC196449:JFD196449 JOY196449:JOZ196449 JYU196449:JYV196449 KIQ196449:KIR196449 KSM196449:KSN196449 LCI196449:LCJ196449 LME196449:LMF196449 LWA196449:LWB196449 MFW196449:MFX196449 MPS196449:MPT196449 MZO196449:MZP196449 NJK196449:NJL196449 NTG196449:NTH196449 ODC196449:ODD196449 OMY196449:OMZ196449 OWU196449:OWV196449 PGQ196449:PGR196449 PQM196449:PQN196449 QAI196449:QAJ196449 QKE196449:QKF196449 QUA196449:QUB196449 RDW196449:RDX196449 RNS196449:RNT196449 RXO196449:RXP196449 SHK196449:SHL196449 SRG196449:SRH196449 TBC196449:TBD196449 TKY196449:TKZ196449 TUU196449:TUV196449 UEQ196449:UER196449 UOM196449:UON196449 UYI196449:UYJ196449 VIE196449:VIF196449 VSA196449:VSB196449 WBW196449:WBX196449 WLS196449:WLT196449 WVO196449:WVP196449 JC261985:JD261985 SY261985:SZ261985 ACU261985:ACV261985 AMQ261985:AMR261985 AWM261985:AWN261985 BGI261985:BGJ261985 BQE261985:BQF261985 CAA261985:CAB261985 CJW261985:CJX261985 CTS261985:CTT261985 DDO261985:DDP261985 DNK261985:DNL261985 DXG261985:DXH261985 EHC261985:EHD261985 EQY261985:EQZ261985 FAU261985:FAV261985 FKQ261985:FKR261985 FUM261985:FUN261985 GEI261985:GEJ261985 GOE261985:GOF261985 GYA261985:GYB261985 HHW261985:HHX261985 HRS261985:HRT261985 IBO261985:IBP261985 ILK261985:ILL261985 IVG261985:IVH261985 JFC261985:JFD261985 JOY261985:JOZ261985 JYU261985:JYV261985 KIQ261985:KIR261985 KSM261985:KSN261985 LCI261985:LCJ261985 LME261985:LMF261985 LWA261985:LWB261985 MFW261985:MFX261985 MPS261985:MPT261985 MZO261985:MZP261985 NJK261985:NJL261985 NTG261985:NTH261985 ODC261985:ODD261985 OMY261985:OMZ261985 OWU261985:OWV261985 PGQ261985:PGR261985 PQM261985:PQN261985 QAI261985:QAJ261985 QKE261985:QKF261985 QUA261985:QUB261985 RDW261985:RDX261985 RNS261985:RNT261985 RXO261985:RXP261985 SHK261985:SHL261985 SRG261985:SRH261985 TBC261985:TBD261985 TKY261985:TKZ261985 TUU261985:TUV261985 UEQ261985:UER261985 UOM261985:UON261985 UYI261985:UYJ261985 VIE261985:VIF261985 VSA261985:VSB261985 WBW261985:WBX261985 WLS261985:WLT261985 WVO261985:WVP261985 JC327521:JD327521 SY327521:SZ327521 ACU327521:ACV327521 AMQ327521:AMR327521 AWM327521:AWN327521 BGI327521:BGJ327521 BQE327521:BQF327521 CAA327521:CAB327521 CJW327521:CJX327521 CTS327521:CTT327521 DDO327521:DDP327521 DNK327521:DNL327521 DXG327521:DXH327521 EHC327521:EHD327521 EQY327521:EQZ327521 FAU327521:FAV327521 FKQ327521:FKR327521 FUM327521:FUN327521 GEI327521:GEJ327521 GOE327521:GOF327521 GYA327521:GYB327521 HHW327521:HHX327521 HRS327521:HRT327521 IBO327521:IBP327521 ILK327521:ILL327521 IVG327521:IVH327521 JFC327521:JFD327521 JOY327521:JOZ327521 JYU327521:JYV327521 KIQ327521:KIR327521 KSM327521:KSN327521 LCI327521:LCJ327521 LME327521:LMF327521 LWA327521:LWB327521 MFW327521:MFX327521 MPS327521:MPT327521 MZO327521:MZP327521 NJK327521:NJL327521 NTG327521:NTH327521 ODC327521:ODD327521 OMY327521:OMZ327521 OWU327521:OWV327521 PGQ327521:PGR327521 PQM327521:PQN327521 QAI327521:QAJ327521 QKE327521:QKF327521 QUA327521:QUB327521 RDW327521:RDX327521 RNS327521:RNT327521 RXO327521:RXP327521 SHK327521:SHL327521 SRG327521:SRH327521 TBC327521:TBD327521 TKY327521:TKZ327521 TUU327521:TUV327521 UEQ327521:UER327521 UOM327521:UON327521 UYI327521:UYJ327521 VIE327521:VIF327521 VSA327521:VSB327521 WBW327521:WBX327521 WLS327521:WLT327521 WVO327521:WVP327521 JC393057:JD393057 SY393057:SZ393057 ACU393057:ACV393057 AMQ393057:AMR393057 AWM393057:AWN393057 BGI393057:BGJ393057 BQE393057:BQF393057 CAA393057:CAB393057 CJW393057:CJX393057 CTS393057:CTT393057 DDO393057:DDP393057 DNK393057:DNL393057 DXG393057:DXH393057 EHC393057:EHD393057 EQY393057:EQZ393057 FAU393057:FAV393057 FKQ393057:FKR393057 FUM393057:FUN393057 GEI393057:GEJ393057 GOE393057:GOF393057 GYA393057:GYB393057 HHW393057:HHX393057 HRS393057:HRT393057 IBO393057:IBP393057 ILK393057:ILL393057 IVG393057:IVH393057 JFC393057:JFD393057 JOY393057:JOZ393057 JYU393057:JYV393057 KIQ393057:KIR393057 KSM393057:KSN393057 LCI393057:LCJ393057 LME393057:LMF393057 LWA393057:LWB393057 MFW393057:MFX393057 MPS393057:MPT393057 MZO393057:MZP393057 NJK393057:NJL393057 NTG393057:NTH393057 ODC393057:ODD393057 OMY393057:OMZ393057 OWU393057:OWV393057 PGQ393057:PGR393057 PQM393057:PQN393057 QAI393057:QAJ393057 QKE393057:QKF393057 QUA393057:QUB393057 RDW393057:RDX393057 RNS393057:RNT393057 RXO393057:RXP393057 SHK393057:SHL393057 SRG393057:SRH393057 TBC393057:TBD393057 TKY393057:TKZ393057 TUU393057:TUV393057 UEQ393057:UER393057 UOM393057:UON393057 UYI393057:UYJ393057 VIE393057:VIF393057 VSA393057:VSB393057 WBW393057:WBX393057 WLS393057:WLT393057 WVO393057:WVP393057 JC458593:JD458593 SY458593:SZ458593 ACU458593:ACV458593 AMQ458593:AMR458593 AWM458593:AWN458593 BGI458593:BGJ458593 BQE458593:BQF458593 CAA458593:CAB458593 CJW458593:CJX458593 CTS458593:CTT458593 DDO458593:DDP458593 DNK458593:DNL458593 DXG458593:DXH458593 EHC458593:EHD458593 EQY458593:EQZ458593 FAU458593:FAV458593 FKQ458593:FKR458593 FUM458593:FUN458593 GEI458593:GEJ458593 GOE458593:GOF458593 GYA458593:GYB458593 HHW458593:HHX458593 HRS458593:HRT458593 IBO458593:IBP458593 ILK458593:ILL458593 IVG458593:IVH458593 JFC458593:JFD458593 JOY458593:JOZ458593 JYU458593:JYV458593 KIQ458593:KIR458593 KSM458593:KSN458593 LCI458593:LCJ458593 LME458593:LMF458593 LWA458593:LWB458593 MFW458593:MFX458593 MPS458593:MPT458593 MZO458593:MZP458593 NJK458593:NJL458593 NTG458593:NTH458593 ODC458593:ODD458593 OMY458593:OMZ458593 OWU458593:OWV458593 PGQ458593:PGR458593 PQM458593:PQN458593 QAI458593:QAJ458593 QKE458593:QKF458593 QUA458593:QUB458593 RDW458593:RDX458593 RNS458593:RNT458593 RXO458593:RXP458593 SHK458593:SHL458593 SRG458593:SRH458593 TBC458593:TBD458593 TKY458593:TKZ458593 TUU458593:TUV458593 UEQ458593:UER458593 UOM458593:UON458593 UYI458593:UYJ458593 VIE458593:VIF458593 VSA458593:VSB458593 WBW458593:WBX458593 WLS458593:WLT458593 WVO458593:WVP458593 JC524129:JD524129 SY524129:SZ524129 ACU524129:ACV524129 AMQ524129:AMR524129 AWM524129:AWN524129 BGI524129:BGJ524129 BQE524129:BQF524129 CAA524129:CAB524129 CJW524129:CJX524129 CTS524129:CTT524129 DDO524129:DDP524129 DNK524129:DNL524129 DXG524129:DXH524129 EHC524129:EHD524129 EQY524129:EQZ524129 FAU524129:FAV524129 FKQ524129:FKR524129 FUM524129:FUN524129 GEI524129:GEJ524129 GOE524129:GOF524129 GYA524129:GYB524129 HHW524129:HHX524129 HRS524129:HRT524129 IBO524129:IBP524129 ILK524129:ILL524129 IVG524129:IVH524129 JFC524129:JFD524129 JOY524129:JOZ524129 JYU524129:JYV524129 KIQ524129:KIR524129 KSM524129:KSN524129 LCI524129:LCJ524129 LME524129:LMF524129 LWA524129:LWB524129 MFW524129:MFX524129 MPS524129:MPT524129 MZO524129:MZP524129 NJK524129:NJL524129 NTG524129:NTH524129 ODC524129:ODD524129 OMY524129:OMZ524129 OWU524129:OWV524129 PGQ524129:PGR524129 PQM524129:PQN524129 QAI524129:QAJ524129 QKE524129:QKF524129 QUA524129:QUB524129 RDW524129:RDX524129 RNS524129:RNT524129 RXO524129:RXP524129 SHK524129:SHL524129 SRG524129:SRH524129 TBC524129:TBD524129 TKY524129:TKZ524129 TUU524129:TUV524129 UEQ524129:UER524129 UOM524129:UON524129 UYI524129:UYJ524129 VIE524129:VIF524129 VSA524129:VSB524129 WBW524129:WBX524129 WLS524129:WLT524129 WVO524129:WVP524129 JC589665:JD589665 SY589665:SZ589665 ACU589665:ACV589665 AMQ589665:AMR589665 AWM589665:AWN589665 BGI589665:BGJ589665 BQE589665:BQF589665 CAA589665:CAB589665 CJW589665:CJX589665 CTS589665:CTT589665 DDO589665:DDP589665 DNK589665:DNL589665 DXG589665:DXH589665 EHC589665:EHD589665 EQY589665:EQZ589665 FAU589665:FAV589665 FKQ589665:FKR589665 FUM589665:FUN589665 GEI589665:GEJ589665 GOE589665:GOF589665 GYA589665:GYB589665 HHW589665:HHX589665 HRS589665:HRT589665 IBO589665:IBP589665 ILK589665:ILL589665 IVG589665:IVH589665 JFC589665:JFD589665 JOY589665:JOZ589665 JYU589665:JYV589665 KIQ589665:KIR589665 KSM589665:KSN589665 LCI589665:LCJ589665 LME589665:LMF589665 LWA589665:LWB589665 MFW589665:MFX589665 MPS589665:MPT589665 MZO589665:MZP589665 NJK589665:NJL589665 NTG589665:NTH589665 ODC589665:ODD589665 OMY589665:OMZ589665 OWU589665:OWV589665 PGQ589665:PGR589665 PQM589665:PQN589665 QAI589665:QAJ589665 QKE589665:QKF589665 QUA589665:QUB589665 RDW589665:RDX589665 RNS589665:RNT589665 RXO589665:RXP589665 SHK589665:SHL589665 SRG589665:SRH589665 TBC589665:TBD589665 TKY589665:TKZ589665 TUU589665:TUV589665 UEQ589665:UER589665 UOM589665:UON589665 UYI589665:UYJ589665 VIE589665:VIF589665 VSA589665:VSB589665 WBW589665:WBX589665 WLS589665:WLT589665 WVO589665:WVP589665 JC655201:JD655201 SY655201:SZ655201 ACU655201:ACV655201 AMQ655201:AMR655201 AWM655201:AWN655201 BGI655201:BGJ655201 BQE655201:BQF655201 CAA655201:CAB655201 CJW655201:CJX655201 CTS655201:CTT655201 DDO655201:DDP655201 DNK655201:DNL655201 DXG655201:DXH655201 EHC655201:EHD655201 EQY655201:EQZ655201 FAU655201:FAV655201 FKQ655201:FKR655201 FUM655201:FUN655201 GEI655201:GEJ655201 GOE655201:GOF655201 GYA655201:GYB655201 HHW655201:HHX655201 HRS655201:HRT655201 IBO655201:IBP655201 ILK655201:ILL655201 IVG655201:IVH655201 JFC655201:JFD655201 JOY655201:JOZ655201 JYU655201:JYV655201 KIQ655201:KIR655201 KSM655201:KSN655201 LCI655201:LCJ655201 LME655201:LMF655201 LWA655201:LWB655201 MFW655201:MFX655201 MPS655201:MPT655201 MZO655201:MZP655201 NJK655201:NJL655201 NTG655201:NTH655201 ODC655201:ODD655201 OMY655201:OMZ655201 OWU655201:OWV655201 PGQ655201:PGR655201 PQM655201:PQN655201 QAI655201:QAJ655201 QKE655201:QKF655201 QUA655201:QUB655201 RDW655201:RDX655201 RNS655201:RNT655201 RXO655201:RXP655201 SHK655201:SHL655201 SRG655201:SRH655201 TBC655201:TBD655201 TKY655201:TKZ655201 TUU655201:TUV655201 UEQ655201:UER655201 UOM655201:UON655201 UYI655201:UYJ655201 VIE655201:VIF655201 VSA655201:VSB655201 WBW655201:WBX655201 WLS655201:WLT655201 WVO655201:WVP655201 JC720737:JD720737 SY720737:SZ720737 ACU720737:ACV720737 AMQ720737:AMR720737 AWM720737:AWN720737 BGI720737:BGJ720737 BQE720737:BQF720737 CAA720737:CAB720737 CJW720737:CJX720737 CTS720737:CTT720737 DDO720737:DDP720737 DNK720737:DNL720737 DXG720737:DXH720737 EHC720737:EHD720737 EQY720737:EQZ720737 FAU720737:FAV720737 FKQ720737:FKR720737 FUM720737:FUN720737 GEI720737:GEJ720737 GOE720737:GOF720737 GYA720737:GYB720737 HHW720737:HHX720737 HRS720737:HRT720737 IBO720737:IBP720737 ILK720737:ILL720737 IVG720737:IVH720737 JFC720737:JFD720737 JOY720737:JOZ720737 JYU720737:JYV720737 KIQ720737:KIR720737 KSM720737:KSN720737 LCI720737:LCJ720737 LME720737:LMF720737 LWA720737:LWB720737 MFW720737:MFX720737 MPS720737:MPT720737 MZO720737:MZP720737 NJK720737:NJL720737 NTG720737:NTH720737 ODC720737:ODD720737 OMY720737:OMZ720737 OWU720737:OWV720737 PGQ720737:PGR720737 PQM720737:PQN720737 QAI720737:QAJ720737 QKE720737:QKF720737 QUA720737:QUB720737 RDW720737:RDX720737 RNS720737:RNT720737 RXO720737:RXP720737 SHK720737:SHL720737 SRG720737:SRH720737 TBC720737:TBD720737 TKY720737:TKZ720737 TUU720737:TUV720737 UEQ720737:UER720737 UOM720737:UON720737 UYI720737:UYJ720737 VIE720737:VIF720737 VSA720737:VSB720737 WBW720737:WBX720737 WLS720737:WLT720737 WVO720737:WVP720737 JC786273:JD786273 SY786273:SZ786273 ACU786273:ACV786273 AMQ786273:AMR786273 AWM786273:AWN786273 BGI786273:BGJ786273 BQE786273:BQF786273 CAA786273:CAB786273 CJW786273:CJX786273 CTS786273:CTT786273 DDO786273:DDP786273 DNK786273:DNL786273 DXG786273:DXH786273 EHC786273:EHD786273 EQY786273:EQZ786273 FAU786273:FAV786273 FKQ786273:FKR786273 FUM786273:FUN786273 GEI786273:GEJ786273 GOE786273:GOF786273 GYA786273:GYB786273 HHW786273:HHX786273 HRS786273:HRT786273 IBO786273:IBP786273 ILK786273:ILL786273 IVG786273:IVH786273 JFC786273:JFD786273 JOY786273:JOZ786273 JYU786273:JYV786273 KIQ786273:KIR786273 KSM786273:KSN786273 LCI786273:LCJ786273 LME786273:LMF786273 LWA786273:LWB786273 MFW786273:MFX786273 MPS786273:MPT786273 MZO786273:MZP786273 NJK786273:NJL786273 NTG786273:NTH786273 ODC786273:ODD786273 OMY786273:OMZ786273 OWU786273:OWV786273 PGQ786273:PGR786273 PQM786273:PQN786273 QAI786273:QAJ786273 QKE786273:QKF786273 QUA786273:QUB786273 RDW786273:RDX786273 RNS786273:RNT786273 RXO786273:RXP786273 SHK786273:SHL786273 SRG786273:SRH786273 TBC786273:TBD786273 TKY786273:TKZ786273 TUU786273:TUV786273 UEQ786273:UER786273 UOM786273:UON786273 UYI786273:UYJ786273 VIE786273:VIF786273 VSA786273:VSB786273 WBW786273:WBX786273 WLS786273:WLT786273 WVO786273:WVP786273 JC851809:JD851809 SY851809:SZ851809 ACU851809:ACV851809 AMQ851809:AMR851809 AWM851809:AWN851809 BGI851809:BGJ851809 BQE851809:BQF851809 CAA851809:CAB851809 CJW851809:CJX851809 CTS851809:CTT851809 DDO851809:DDP851809 DNK851809:DNL851809 DXG851809:DXH851809 EHC851809:EHD851809 EQY851809:EQZ851809 FAU851809:FAV851809 FKQ851809:FKR851809 FUM851809:FUN851809 GEI851809:GEJ851809 GOE851809:GOF851809 GYA851809:GYB851809 HHW851809:HHX851809 HRS851809:HRT851809 IBO851809:IBP851809 ILK851809:ILL851809 IVG851809:IVH851809 JFC851809:JFD851809 JOY851809:JOZ851809 JYU851809:JYV851809 KIQ851809:KIR851809 KSM851809:KSN851809 LCI851809:LCJ851809 LME851809:LMF851809 LWA851809:LWB851809 MFW851809:MFX851809 MPS851809:MPT851809 MZO851809:MZP851809 NJK851809:NJL851809 NTG851809:NTH851809 ODC851809:ODD851809 OMY851809:OMZ851809 OWU851809:OWV851809 PGQ851809:PGR851809 PQM851809:PQN851809 QAI851809:QAJ851809 QKE851809:QKF851809 QUA851809:QUB851809 RDW851809:RDX851809 RNS851809:RNT851809 RXO851809:RXP851809 SHK851809:SHL851809 SRG851809:SRH851809 TBC851809:TBD851809 TKY851809:TKZ851809 TUU851809:TUV851809 UEQ851809:UER851809 UOM851809:UON851809 UYI851809:UYJ851809 VIE851809:VIF851809 VSA851809:VSB851809 WBW851809:WBX851809 WLS851809:WLT851809 WVO851809:WVP851809 JC917345:JD917345 SY917345:SZ917345 ACU917345:ACV917345 AMQ917345:AMR917345 AWM917345:AWN917345 BGI917345:BGJ917345 BQE917345:BQF917345 CAA917345:CAB917345 CJW917345:CJX917345 CTS917345:CTT917345 DDO917345:DDP917345 DNK917345:DNL917345 DXG917345:DXH917345 EHC917345:EHD917345 EQY917345:EQZ917345 FAU917345:FAV917345 FKQ917345:FKR917345 FUM917345:FUN917345 GEI917345:GEJ917345 GOE917345:GOF917345 GYA917345:GYB917345 HHW917345:HHX917345 HRS917345:HRT917345 IBO917345:IBP917345 ILK917345:ILL917345 IVG917345:IVH917345 JFC917345:JFD917345 JOY917345:JOZ917345 JYU917345:JYV917345 KIQ917345:KIR917345 KSM917345:KSN917345 LCI917345:LCJ917345 LME917345:LMF917345 LWA917345:LWB917345 MFW917345:MFX917345 MPS917345:MPT917345 MZO917345:MZP917345 NJK917345:NJL917345 NTG917345:NTH917345 ODC917345:ODD917345 OMY917345:OMZ917345 OWU917345:OWV917345 PGQ917345:PGR917345 PQM917345:PQN917345 QAI917345:QAJ917345 QKE917345:QKF917345 QUA917345:QUB917345 RDW917345:RDX917345 RNS917345:RNT917345 RXO917345:RXP917345 SHK917345:SHL917345 SRG917345:SRH917345 TBC917345:TBD917345 TKY917345:TKZ917345 TUU917345:TUV917345 UEQ917345:UER917345 UOM917345:UON917345 UYI917345:UYJ917345 VIE917345:VIF917345 VSA917345:VSB917345 WBW917345:WBX917345 WLS917345:WLT917345 WVO917345:WVP917345 JC982881:JD982881 SY982881:SZ982881 ACU982881:ACV982881 AMQ982881:AMR982881 AWM982881:AWN982881 BGI982881:BGJ982881 BQE982881:BQF982881 CAA982881:CAB982881 CJW982881:CJX982881 CTS982881:CTT982881 DDO982881:DDP982881 DNK982881:DNL982881 DXG982881:DXH982881 EHC982881:EHD982881 EQY982881:EQZ982881 FAU982881:FAV982881 FKQ982881:FKR982881 FUM982881:FUN982881 GEI982881:GEJ982881 GOE982881:GOF982881 GYA982881:GYB982881 HHW982881:HHX982881 HRS982881:HRT982881 IBO982881:IBP982881 ILK982881:ILL982881 IVG982881:IVH982881 JFC982881:JFD982881 JOY982881:JOZ982881 JYU982881:JYV982881 KIQ982881:KIR982881 KSM982881:KSN982881 LCI982881:LCJ982881 LME982881:LMF982881 LWA982881:LWB982881 MFW982881:MFX982881 MPS982881:MPT982881 MZO982881:MZP982881 NJK982881:NJL982881 NTG982881:NTH982881 ODC982881:ODD982881 OMY982881:OMZ982881 OWU982881:OWV982881 PGQ982881:PGR982881 PQM982881:PQN982881 QAI982881:QAJ982881 QKE982881:QKF982881 QUA982881:QUB982881 RDW982881:RDX982881 RNS982881:RNT982881 RXO982881:RXP982881 SHK982881:SHL982881 SRG982881:SRH982881 TBC982881:TBD982881 TKY982881:TKZ982881 TUU982881:TUV982881 UEQ982881:UER982881 UOM982881:UON982881 UYI982881:UYJ982881 VIE982881:VIF982881 VSA982881:VSB982881 WBW982881:WBX982881 WLS982881:WLT982881 WVO982881:WVP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formula1>999999999999</formula1>
    </dataValidation>
    <dataValidation type="whole" operator="notEqual" allowBlank="1" showInputMessage="1" showErrorMessage="1" errorTitle="Incorrect entry" error="You can enter only whole numbers. " sqref="H53:I53 H59:I65 H68:I69 I55">
      <formula1>999999999</formula1>
    </dataValidation>
    <dataValidation type="whole" operator="lessThanOrEqual" allowBlank="1" showInputMessage="1" showErrorMessage="1" errorTitle="Incorrect entry" error="You can enter only negative whole numbers or a zero." sqref="H58:I58">
      <formula1>0</formula1>
    </dataValidation>
    <dataValidation type="whole" operator="greaterThanOrEqual" allowBlank="1" showInputMessage="1" showErrorMessage="1" errorTitle="Incorrect entry" error="You can enter only positive whole numbers or a zero." sqref="H66:I66 H54:I54 H36:I52 H23:I34 H9:I9 I56:I57 H57">
      <formula1>0</formula1>
    </dataValidation>
    <dataValidation operator="greaterThanOrEqual" allowBlank="1" showInputMessage="1" showErrorMessage="1" errorTitle="Incorrect entry" error="You can enter only positive whole numbers or a zero." sqref="H10:I22"/>
    <dataValidation type="whole" operator="notEqual" allowBlank="1" showInputMessage="1" errorTitle="Incorrect entry" sqref="H55">
      <formula1>999999999</formula1>
    </dataValidation>
    <dataValidation type="whole" operator="greaterThanOrEqual" allowBlank="1" showInputMessage="1" errorTitle="Incorrect entry" error="You can enter only positive whole numbers or a zero." sqref="H5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10" zoomScaleSheetLayoutView="110" workbookViewId="0">
      <selection activeCell="H11" sqref="H11"/>
    </sheetView>
  </sheetViews>
  <sheetFormatPr defaultRowHeight="13.2" x14ac:dyDescent="0.25"/>
  <cols>
    <col min="1" max="7" width="9.109375" style="9"/>
    <col min="8" max="8" width="11.6640625" style="30" bestFit="1" customWidth="1"/>
    <col min="9" max="9" width="9.109375" style="30"/>
    <col min="10" max="262" width="9.109375" style="9"/>
    <col min="263" max="263" width="9.88671875" style="9" bestFit="1" customWidth="1"/>
    <col min="264" max="264" width="11.6640625" style="9" bestFit="1" customWidth="1"/>
    <col min="265" max="518" width="9.109375" style="9"/>
    <col min="519" max="519" width="9.88671875" style="9" bestFit="1" customWidth="1"/>
    <col min="520" max="520" width="11.6640625" style="9" bestFit="1" customWidth="1"/>
    <col min="521" max="774" width="9.109375" style="9"/>
    <col min="775" max="775" width="9.88671875" style="9" bestFit="1" customWidth="1"/>
    <col min="776" max="776" width="11.6640625" style="9" bestFit="1" customWidth="1"/>
    <col min="777" max="1030" width="9.109375" style="9"/>
    <col min="1031" max="1031" width="9.88671875" style="9" bestFit="1" customWidth="1"/>
    <col min="1032" max="1032" width="11.6640625" style="9" bestFit="1" customWidth="1"/>
    <col min="1033" max="1286" width="9.109375" style="9"/>
    <col min="1287" max="1287" width="9.88671875" style="9" bestFit="1" customWidth="1"/>
    <col min="1288" max="1288" width="11.6640625" style="9" bestFit="1" customWidth="1"/>
    <col min="1289" max="1542" width="9.109375" style="9"/>
    <col min="1543" max="1543" width="9.88671875" style="9" bestFit="1" customWidth="1"/>
    <col min="1544" max="1544" width="11.6640625" style="9" bestFit="1" customWidth="1"/>
    <col min="1545" max="1798" width="9.109375" style="9"/>
    <col min="1799" max="1799" width="9.88671875" style="9" bestFit="1" customWidth="1"/>
    <col min="1800" max="1800" width="11.6640625" style="9" bestFit="1" customWidth="1"/>
    <col min="1801" max="2054" width="9.109375" style="9"/>
    <col min="2055" max="2055" width="9.88671875" style="9" bestFit="1" customWidth="1"/>
    <col min="2056" max="2056" width="11.6640625" style="9" bestFit="1" customWidth="1"/>
    <col min="2057" max="2310" width="9.109375" style="9"/>
    <col min="2311" max="2311" width="9.88671875" style="9" bestFit="1" customWidth="1"/>
    <col min="2312" max="2312" width="11.6640625" style="9" bestFit="1" customWidth="1"/>
    <col min="2313" max="2566" width="9.109375" style="9"/>
    <col min="2567" max="2567" width="9.88671875" style="9" bestFit="1" customWidth="1"/>
    <col min="2568" max="2568" width="11.6640625" style="9" bestFit="1" customWidth="1"/>
    <col min="2569" max="2822" width="9.109375" style="9"/>
    <col min="2823" max="2823" width="9.88671875" style="9" bestFit="1" customWidth="1"/>
    <col min="2824" max="2824" width="11.6640625" style="9" bestFit="1" customWidth="1"/>
    <col min="2825" max="3078" width="9.109375" style="9"/>
    <col min="3079" max="3079" width="9.88671875" style="9" bestFit="1" customWidth="1"/>
    <col min="3080" max="3080" width="11.6640625" style="9" bestFit="1" customWidth="1"/>
    <col min="3081" max="3334" width="9.109375" style="9"/>
    <col min="3335" max="3335" width="9.88671875" style="9" bestFit="1" customWidth="1"/>
    <col min="3336" max="3336" width="11.6640625" style="9" bestFit="1" customWidth="1"/>
    <col min="3337" max="3590" width="9.109375" style="9"/>
    <col min="3591" max="3591" width="9.88671875" style="9" bestFit="1" customWidth="1"/>
    <col min="3592" max="3592" width="11.6640625" style="9" bestFit="1" customWidth="1"/>
    <col min="3593" max="3846" width="9.109375" style="9"/>
    <col min="3847" max="3847" width="9.88671875" style="9" bestFit="1" customWidth="1"/>
    <col min="3848" max="3848" width="11.6640625" style="9" bestFit="1" customWidth="1"/>
    <col min="3849" max="4102" width="9.109375" style="9"/>
    <col min="4103" max="4103" width="9.88671875" style="9" bestFit="1" customWidth="1"/>
    <col min="4104" max="4104" width="11.6640625" style="9" bestFit="1" customWidth="1"/>
    <col min="4105" max="4358" width="9.109375" style="9"/>
    <col min="4359" max="4359" width="9.88671875" style="9" bestFit="1" customWidth="1"/>
    <col min="4360" max="4360" width="11.6640625" style="9" bestFit="1" customWidth="1"/>
    <col min="4361" max="4614" width="9.109375" style="9"/>
    <col min="4615" max="4615" width="9.88671875" style="9" bestFit="1" customWidth="1"/>
    <col min="4616" max="4616" width="11.6640625" style="9" bestFit="1" customWidth="1"/>
    <col min="4617" max="4870" width="9.109375" style="9"/>
    <col min="4871" max="4871" width="9.88671875" style="9" bestFit="1" customWidth="1"/>
    <col min="4872" max="4872" width="11.6640625" style="9" bestFit="1" customWidth="1"/>
    <col min="4873" max="5126" width="9.109375" style="9"/>
    <col min="5127" max="5127" width="9.88671875" style="9" bestFit="1" customWidth="1"/>
    <col min="5128" max="5128" width="11.6640625" style="9" bestFit="1" customWidth="1"/>
    <col min="5129" max="5382" width="9.109375" style="9"/>
    <col min="5383" max="5383" width="9.88671875" style="9" bestFit="1" customWidth="1"/>
    <col min="5384" max="5384" width="11.6640625" style="9" bestFit="1" customWidth="1"/>
    <col min="5385" max="5638" width="9.109375" style="9"/>
    <col min="5639" max="5639" width="9.88671875" style="9" bestFit="1" customWidth="1"/>
    <col min="5640" max="5640" width="11.6640625" style="9" bestFit="1" customWidth="1"/>
    <col min="5641" max="5894" width="9.109375" style="9"/>
    <col min="5895" max="5895" width="9.88671875" style="9" bestFit="1" customWidth="1"/>
    <col min="5896" max="5896" width="11.6640625" style="9" bestFit="1" customWidth="1"/>
    <col min="5897" max="6150" width="9.109375" style="9"/>
    <col min="6151" max="6151" width="9.88671875" style="9" bestFit="1" customWidth="1"/>
    <col min="6152" max="6152" width="11.6640625" style="9" bestFit="1" customWidth="1"/>
    <col min="6153" max="6406" width="9.109375" style="9"/>
    <col min="6407" max="6407" width="9.88671875" style="9" bestFit="1" customWidth="1"/>
    <col min="6408" max="6408" width="11.6640625" style="9" bestFit="1" customWidth="1"/>
    <col min="6409" max="6662" width="9.109375" style="9"/>
    <col min="6663" max="6663" width="9.88671875" style="9" bestFit="1" customWidth="1"/>
    <col min="6664" max="6664" width="11.6640625" style="9" bestFit="1" customWidth="1"/>
    <col min="6665" max="6918" width="9.109375" style="9"/>
    <col min="6919" max="6919" width="9.88671875" style="9" bestFit="1" customWidth="1"/>
    <col min="6920" max="6920" width="11.6640625" style="9" bestFit="1" customWidth="1"/>
    <col min="6921" max="7174" width="9.109375" style="9"/>
    <col min="7175" max="7175" width="9.88671875" style="9" bestFit="1" customWidth="1"/>
    <col min="7176" max="7176" width="11.6640625" style="9" bestFit="1" customWidth="1"/>
    <col min="7177" max="7430" width="9.109375" style="9"/>
    <col min="7431" max="7431" width="9.88671875" style="9" bestFit="1" customWidth="1"/>
    <col min="7432" max="7432" width="11.6640625" style="9" bestFit="1" customWidth="1"/>
    <col min="7433" max="7686" width="9.109375" style="9"/>
    <col min="7687" max="7687" width="9.88671875" style="9" bestFit="1" customWidth="1"/>
    <col min="7688" max="7688" width="11.6640625" style="9" bestFit="1" customWidth="1"/>
    <col min="7689" max="7942" width="9.109375" style="9"/>
    <col min="7943" max="7943" width="9.88671875" style="9" bestFit="1" customWidth="1"/>
    <col min="7944" max="7944" width="11.6640625" style="9" bestFit="1" customWidth="1"/>
    <col min="7945" max="8198" width="9.109375" style="9"/>
    <col min="8199" max="8199" width="9.88671875" style="9" bestFit="1" customWidth="1"/>
    <col min="8200" max="8200" width="11.6640625" style="9" bestFit="1" customWidth="1"/>
    <col min="8201" max="8454" width="9.109375" style="9"/>
    <col min="8455" max="8455" width="9.88671875" style="9" bestFit="1" customWidth="1"/>
    <col min="8456" max="8456" width="11.6640625" style="9" bestFit="1" customWidth="1"/>
    <col min="8457" max="8710" width="9.109375" style="9"/>
    <col min="8711" max="8711" width="9.88671875" style="9" bestFit="1" customWidth="1"/>
    <col min="8712" max="8712" width="11.6640625" style="9" bestFit="1" customWidth="1"/>
    <col min="8713" max="8966" width="9.109375" style="9"/>
    <col min="8967" max="8967" width="9.88671875" style="9" bestFit="1" customWidth="1"/>
    <col min="8968" max="8968" width="11.6640625" style="9" bestFit="1" customWidth="1"/>
    <col min="8969" max="9222" width="9.109375" style="9"/>
    <col min="9223" max="9223" width="9.88671875" style="9" bestFit="1" customWidth="1"/>
    <col min="9224" max="9224" width="11.6640625" style="9" bestFit="1" customWidth="1"/>
    <col min="9225" max="9478" width="9.109375" style="9"/>
    <col min="9479" max="9479" width="9.88671875" style="9" bestFit="1" customWidth="1"/>
    <col min="9480" max="9480" width="11.6640625" style="9" bestFit="1" customWidth="1"/>
    <col min="9481" max="9734" width="9.109375" style="9"/>
    <col min="9735" max="9735" width="9.88671875" style="9" bestFit="1" customWidth="1"/>
    <col min="9736" max="9736" width="11.6640625" style="9" bestFit="1" customWidth="1"/>
    <col min="9737" max="9990" width="9.109375" style="9"/>
    <col min="9991" max="9991" width="9.88671875" style="9" bestFit="1" customWidth="1"/>
    <col min="9992" max="9992" width="11.6640625" style="9" bestFit="1" customWidth="1"/>
    <col min="9993" max="10246" width="9.109375" style="9"/>
    <col min="10247" max="10247" width="9.88671875" style="9" bestFit="1" customWidth="1"/>
    <col min="10248" max="10248" width="11.6640625" style="9" bestFit="1" customWidth="1"/>
    <col min="10249" max="10502" width="9.109375" style="9"/>
    <col min="10503" max="10503" width="9.88671875" style="9" bestFit="1" customWidth="1"/>
    <col min="10504" max="10504" width="11.6640625" style="9" bestFit="1" customWidth="1"/>
    <col min="10505" max="10758" width="9.109375" style="9"/>
    <col min="10759" max="10759" width="9.88671875" style="9" bestFit="1" customWidth="1"/>
    <col min="10760" max="10760" width="11.6640625" style="9" bestFit="1" customWidth="1"/>
    <col min="10761" max="11014" width="9.109375" style="9"/>
    <col min="11015" max="11015" width="9.88671875" style="9" bestFit="1" customWidth="1"/>
    <col min="11016" max="11016" width="11.6640625" style="9" bestFit="1" customWidth="1"/>
    <col min="11017" max="11270" width="9.109375" style="9"/>
    <col min="11271" max="11271" width="9.88671875" style="9" bestFit="1" customWidth="1"/>
    <col min="11272" max="11272" width="11.6640625" style="9" bestFit="1" customWidth="1"/>
    <col min="11273" max="11526" width="9.109375" style="9"/>
    <col min="11527" max="11527" width="9.88671875" style="9" bestFit="1" customWidth="1"/>
    <col min="11528" max="11528" width="11.6640625" style="9" bestFit="1" customWidth="1"/>
    <col min="11529" max="11782" width="9.109375" style="9"/>
    <col min="11783" max="11783" width="9.88671875" style="9" bestFit="1" customWidth="1"/>
    <col min="11784" max="11784" width="11.6640625" style="9" bestFit="1" customWidth="1"/>
    <col min="11785" max="12038" width="9.109375" style="9"/>
    <col min="12039" max="12039" width="9.88671875" style="9" bestFit="1" customWidth="1"/>
    <col min="12040" max="12040" width="11.6640625" style="9" bestFit="1" customWidth="1"/>
    <col min="12041" max="12294" width="9.109375" style="9"/>
    <col min="12295" max="12295" width="9.88671875" style="9" bestFit="1" customWidth="1"/>
    <col min="12296" max="12296" width="11.6640625" style="9" bestFit="1" customWidth="1"/>
    <col min="12297" max="12550" width="9.109375" style="9"/>
    <col min="12551" max="12551" width="9.88671875" style="9" bestFit="1" customWidth="1"/>
    <col min="12552" max="12552" width="11.6640625" style="9" bestFit="1" customWidth="1"/>
    <col min="12553" max="12806" width="9.109375" style="9"/>
    <col min="12807" max="12807" width="9.88671875" style="9" bestFit="1" customWidth="1"/>
    <col min="12808" max="12808" width="11.6640625" style="9" bestFit="1" customWidth="1"/>
    <col min="12809" max="13062" width="9.109375" style="9"/>
    <col min="13063" max="13063" width="9.88671875" style="9" bestFit="1" customWidth="1"/>
    <col min="13064" max="13064" width="11.6640625" style="9" bestFit="1" customWidth="1"/>
    <col min="13065" max="13318" width="9.109375" style="9"/>
    <col min="13319" max="13319" width="9.88671875" style="9" bestFit="1" customWidth="1"/>
    <col min="13320" max="13320" width="11.6640625" style="9" bestFit="1" customWidth="1"/>
    <col min="13321" max="13574" width="9.109375" style="9"/>
    <col min="13575" max="13575" width="9.88671875" style="9" bestFit="1" customWidth="1"/>
    <col min="13576" max="13576" width="11.6640625" style="9" bestFit="1" customWidth="1"/>
    <col min="13577" max="13830" width="9.109375" style="9"/>
    <col min="13831" max="13831" width="9.88671875" style="9" bestFit="1" customWidth="1"/>
    <col min="13832" max="13832" width="11.6640625" style="9" bestFit="1" customWidth="1"/>
    <col min="13833" max="14086" width="9.109375" style="9"/>
    <col min="14087" max="14087" width="9.88671875" style="9" bestFit="1" customWidth="1"/>
    <col min="14088" max="14088" width="11.6640625" style="9" bestFit="1" customWidth="1"/>
    <col min="14089" max="14342" width="9.109375" style="9"/>
    <col min="14343" max="14343" width="9.88671875" style="9" bestFit="1" customWidth="1"/>
    <col min="14344" max="14344" width="11.6640625" style="9" bestFit="1" customWidth="1"/>
    <col min="14345" max="14598" width="9.109375" style="9"/>
    <col min="14599" max="14599" width="9.88671875" style="9" bestFit="1" customWidth="1"/>
    <col min="14600" max="14600" width="11.6640625" style="9" bestFit="1" customWidth="1"/>
    <col min="14601" max="14854" width="9.109375" style="9"/>
    <col min="14855" max="14855" width="9.88671875" style="9" bestFit="1" customWidth="1"/>
    <col min="14856" max="14856" width="11.6640625" style="9" bestFit="1" customWidth="1"/>
    <col min="14857" max="15110" width="9.109375" style="9"/>
    <col min="15111" max="15111" width="9.88671875" style="9" bestFit="1" customWidth="1"/>
    <col min="15112" max="15112" width="11.6640625" style="9" bestFit="1" customWidth="1"/>
    <col min="15113" max="15366" width="9.109375" style="9"/>
    <col min="15367" max="15367" width="9.88671875" style="9" bestFit="1" customWidth="1"/>
    <col min="15368" max="15368" width="11.6640625" style="9" bestFit="1" customWidth="1"/>
    <col min="15369" max="15622" width="9.109375" style="9"/>
    <col min="15623" max="15623" width="9.88671875" style="9" bestFit="1" customWidth="1"/>
    <col min="15624" max="15624" width="11.6640625" style="9" bestFit="1" customWidth="1"/>
    <col min="15625" max="15878" width="9.109375" style="9"/>
    <col min="15879" max="15879" width="9.88671875" style="9" bestFit="1" customWidth="1"/>
    <col min="15880" max="15880" width="11.6640625" style="9" bestFit="1" customWidth="1"/>
    <col min="15881" max="16134" width="9.109375" style="9"/>
    <col min="16135" max="16135" width="9.88671875" style="9" bestFit="1" customWidth="1"/>
    <col min="16136" max="16136" width="11.6640625" style="9" bestFit="1" customWidth="1"/>
    <col min="16137" max="16384" width="9.109375" style="9"/>
  </cols>
  <sheetData>
    <row r="1" spans="1:9" x14ac:dyDescent="0.25">
      <c r="A1" s="194" t="s">
        <v>114</v>
      </c>
      <c r="B1" s="175"/>
      <c r="C1" s="175"/>
      <c r="D1" s="175"/>
      <c r="E1" s="175"/>
      <c r="F1" s="175"/>
      <c r="G1" s="175"/>
      <c r="H1" s="175"/>
    </row>
    <row r="2" spans="1:9" x14ac:dyDescent="0.25">
      <c r="A2" s="193" t="s">
        <v>115</v>
      </c>
      <c r="B2" s="177"/>
      <c r="C2" s="177"/>
      <c r="D2" s="177"/>
      <c r="E2" s="177"/>
      <c r="F2" s="177"/>
      <c r="G2" s="177"/>
      <c r="H2" s="177"/>
    </row>
    <row r="3" spans="1:9" x14ac:dyDescent="0.25">
      <c r="A3" s="196" t="s">
        <v>323</v>
      </c>
      <c r="B3" s="197"/>
      <c r="C3" s="197"/>
      <c r="D3" s="197"/>
      <c r="E3" s="197"/>
      <c r="F3" s="197"/>
      <c r="G3" s="197"/>
      <c r="H3" s="197"/>
      <c r="I3" s="164"/>
    </row>
    <row r="4" spans="1:9" x14ac:dyDescent="0.25">
      <c r="A4" s="195" t="s">
        <v>116</v>
      </c>
      <c r="B4" s="160"/>
      <c r="C4" s="160"/>
      <c r="D4" s="160"/>
      <c r="E4" s="160"/>
      <c r="F4" s="160"/>
      <c r="G4" s="160"/>
      <c r="H4" s="160"/>
      <c r="I4" s="161"/>
    </row>
    <row r="5" spans="1:9" ht="30.6" x14ac:dyDescent="0.25">
      <c r="A5" s="189" t="s">
        <v>117</v>
      </c>
      <c r="B5" s="190"/>
      <c r="C5" s="190"/>
      <c r="D5" s="190"/>
      <c r="E5" s="190"/>
      <c r="F5" s="190"/>
      <c r="G5" s="10" t="s">
        <v>118</v>
      </c>
      <c r="H5" s="12" t="s">
        <v>119</v>
      </c>
      <c r="I5" s="12" t="s">
        <v>120</v>
      </c>
    </row>
    <row r="6" spans="1:9" x14ac:dyDescent="0.25">
      <c r="A6" s="191">
        <v>1</v>
      </c>
      <c r="B6" s="192"/>
      <c r="C6" s="192"/>
      <c r="D6" s="192"/>
      <c r="E6" s="192"/>
      <c r="F6" s="192"/>
      <c r="G6" s="11">
        <v>2</v>
      </c>
      <c r="H6" s="12">
        <v>3</v>
      </c>
      <c r="I6" s="12">
        <v>4</v>
      </c>
    </row>
    <row r="7" spans="1:9" x14ac:dyDescent="0.25">
      <c r="A7" s="205" t="s">
        <v>121</v>
      </c>
      <c r="B7" s="205"/>
      <c r="C7" s="205"/>
      <c r="D7" s="205"/>
      <c r="E7" s="205"/>
      <c r="F7" s="205"/>
      <c r="G7" s="206"/>
      <c r="H7" s="206"/>
      <c r="I7" s="206"/>
    </row>
    <row r="8" spans="1:9" x14ac:dyDescent="0.25">
      <c r="A8" s="212" t="s">
        <v>122</v>
      </c>
      <c r="B8" s="213"/>
      <c r="C8" s="213"/>
      <c r="D8" s="213"/>
      <c r="E8" s="213"/>
      <c r="F8" s="213"/>
      <c r="G8" s="13">
        <v>60</v>
      </c>
      <c r="H8" s="31">
        <f>H9+H10+H11</f>
        <v>0</v>
      </c>
      <c r="I8" s="31">
        <f>I9+I10+I11</f>
        <v>0</v>
      </c>
    </row>
    <row r="9" spans="1:9" x14ac:dyDescent="0.25">
      <c r="A9" s="208" t="s">
        <v>123</v>
      </c>
      <c r="B9" s="209"/>
      <c r="C9" s="209"/>
      <c r="D9" s="209"/>
      <c r="E9" s="209"/>
      <c r="F9" s="209"/>
      <c r="G9" s="14">
        <v>61</v>
      </c>
      <c r="H9" s="32"/>
      <c r="I9" s="32"/>
    </row>
    <row r="10" spans="1:9" x14ac:dyDescent="0.25">
      <c r="A10" s="208" t="s">
        <v>124</v>
      </c>
      <c r="B10" s="209"/>
      <c r="C10" s="209"/>
      <c r="D10" s="209"/>
      <c r="E10" s="209"/>
      <c r="F10" s="209"/>
      <c r="G10" s="14">
        <v>62</v>
      </c>
      <c r="H10" s="32"/>
      <c r="I10" s="32"/>
    </row>
    <row r="11" spans="1:9" x14ac:dyDescent="0.25">
      <c r="A11" s="208" t="s">
        <v>125</v>
      </c>
      <c r="B11" s="209"/>
      <c r="C11" s="209"/>
      <c r="D11" s="209"/>
      <c r="E11" s="209"/>
      <c r="F11" s="209"/>
      <c r="G11" s="14">
        <v>63</v>
      </c>
      <c r="H11" s="32"/>
      <c r="I11" s="32"/>
    </row>
    <row r="12" spans="1:9" x14ac:dyDescent="0.25">
      <c r="A12" s="210" t="s">
        <v>126</v>
      </c>
      <c r="B12" s="211"/>
      <c r="C12" s="211"/>
      <c r="D12" s="211"/>
      <c r="E12" s="211"/>
      <c r="F12" s="211"/>
      <c r="G12" s="14">
        <v>64</v>
      </c>
      <c r="H12" s="32"/>
      <c r="I12" s="32"/>
    </row>
    <row r="13" spans="1:9" x14ac:dyDescent="0.25">
      <c r="A13" s="210" t="s">
        <v>127</v>
      </c>
      <c r="B13" s="211"/>
      <c r="C13" s="211"/>
      <c r="D13" s="211"/>
      <c r="E13" s="211"/>
      <c r="F13" s="211"/>
      <c r="G13" s="14">
        <v>65</v>
      </c>
      <c r="H13" s="32"/>
      <c r="I13" s="32"/>
    </row>
    <row r="14" spans="1:9" x14ac:dyDescent="0.25">
      <c r="A14" s="212" t="s">
        <v>128</v>
      </c>
      <c r="B14" s="213"/>
      <c r="C14" s="213"/>
      <c r="D14" s="213"/>
      <c r="E14" s="213"/>
      <c r="F14" s="213"/>
      <c r="G14" s="13">
        <v>66</v>
      </c>
      <c r="H14" s="31">
        <f>H15+H16</f>
        <v>0</v>
      </c>
      <c r="I14" s="31">
        <f>I15+I16</f>
        <v>0</v>
      </c>
    </row>
    <row r="15" spans="1:9" x14ac:dyDescent="0.25">
      <c r="A15" s="208" t="s">
        <v>129</v>
      </c>
      <c r="B15" s="209"/>
      <c r="C15" s="209"/>
      <c r="D15" s="209"/>
      <c r="E15" s="209"/>
      <c r="F15" s="209"/>
      <c r="G15" s="14">
        <v>67</v>
      </c>
      <c r="H15" s="32"/>
      <c r="I15" s="32"/>
    </row>
    <row r="16" spans="1:9" x14ac:dyDescent="0.25">
      <c r="A16" s="208" t="s">
        <v>130</v>
      </c>
      <c r="B16" s="209"/>
      <c r="C16" s="209"/>
      <c r="D16" s="209"/>
      <c r="E16" s="209"/>
      <c r="F16" s="209"/>
      <c r="G16" s="14">
        <v>68</v>
      </c>
      <c r="H16" s="32"/>
      <c r="I16" s="32"/>
    </row>
    <row r="17" spans="1:9" x14ac:dyDescent="0.25">
      <c r="A17" s="203" t="s">
        <v>131</v>
      </c>
      <c r="B17" s="204"/>
      <c r="C17" s="204"/>
      <c r="D17" s="204"/>
      <c r="E17" s="204"/>
      <c r="F17" s="204"/>
      <c r="G17" s="13">
        <v>69</v>
      </c>
      <c r="H17" s="31">
        <f>H8+H14+H13+H12</f>
        <v>0</v>
      </c>
      <c r="I17" s="31">
        <f>I8+I14+I13+I12</f>
        <v>0</v>
      </c>
    </row>
    <row r="18" spans="1:9" x14ac:dyDescent="0.25">
      <c r="A18" s="205" t="s">
        <v>132</v>
      </c>
      <c r="B18" s="205"/>
      <c r="C18" s="205"/>
      <c r="D18" s="205"/>
      <c r="E18" s="205"/>
      <c r="F18" s="205"/>
      <c r="G18" s="206"/>
      <c r="H18" s="206"/>
      <c r="I18" s="206"/>
    </row>
    <row r="19" spans="1:9" x14ac:dyDescent="0.25">
      <c r="A19" s="210" t="s">
        <v>133</v>
      </c>
      <c r="B19" s="211"/>
      <c r="C19" s="211"/>
      <c r="D19" s="211"/>
      <c r="E19" s="211"/>
      <c r="F19" s="211"/>
      <c r="G19" s="14">
        <v>70</v>
      </c>
      <c r="H19" s="32"/>
      <c r="I19" s="32"/>
    </row>
    <row r="20" spans="1:9" x14ac:dyDescent="0.25">
      <c r="A20" s="210" t="s">
        <v>134</v>
      </c>
      <c r="B20" s="211"/>
      <c r="C20" s="211"/>
      <c r="D20" s="211"/>
      <c r="E20" s="211"/>
      <c r="F20" s="211"/>
      <c r="G20" s="14">
        <v>71</v>
      </c>
      <c r="H20" s="32"/>
      <c r="I20" s="32"/>
    </row>
    <row r="21" spans="1:9" x14ac:dyDescent="0.25">
      <c r="A21" s="210" t="s">
        <v>135</v>
      </c>
      <c r="B21" s="211"/>
      <c r="C21" s="211"/>
      <c r="D21" s="211"/>
      <c r="E21" s="211"/>
      <c r="F21" s="211"/>
      <c r="G21" s="14">
        <v>72</v>
      </c>
      <c r="H21" s="32"/>
      <c r="I21" s="32"/>
    </row>
    <row r="22" spans="1:9" x14ac:dyDescent="0.25">
      <c r="A22" s="210" t="s">
        <v>136</v>
      </c>
      <c r="B22" s="211"/>
      <c r="C22" s="211"/>
      <c r="D22" s="211"/>
      <c r="E22" s="211"/>
      <c r="F22" s="211"/>
      <c r="G22" s="14">
        <v>73</v>
      </c>
      <c r="H22" s="32"/>
      <c r="I22" s="32"/>
    </row>
    <row r="23" spans="1:9" x14ac:dyDescent="0.25">
      <c r="A23" s="210" t="s">
        <v>137</v>
      </c>
      <c r="B23" s="211"/>
      <c r="C23" s="211"/>
      <c r="D23" s="211"/>
      <c r="E23" s="211"/>
      <c r="F23" s="211"/>
      <c r="G23" s="14">
        <v>74</v>
      </c>
      <c r="H23" s="32"/>
      <c r="I23" s="32"/>
    </row>
    <row r="24" spans="1:9" x14ac:dyDescent="0.25">
      <c r="A24" s="210" t="s">
        <v>138</v>
      </c>
      <c r="B24" s="211"/>
      <c r="C24" s="211"/>
      <c r="D24" s="211"/>
      <c r="E24" s="211"/>
      <c r="F24" s="211"/>
      <c r="G24" s="14">
        <v>75</v>
      </c>
      <c r="H24" s="32"/>
      <c r="I24" s="32"/>
    </row>
    <row r="25" spans="1:9" x14ac:dyDescent="0.25">
      <c r="A25" s="210" t="s">
        <v>139</v>
      </c>
      <c r="B25" s="211"/>
      <c r="C25" s="211"/>
      <c r="D25" s="211"/>
      <c r="E25" s="211"/>
      <c r="F25" s="211"/>
      <c r="G25" s="14">
        <v>76</v>
      </c>
      <c r="H25" s="32"/>
      <c r="I25" s="32"/>
    </row>
    <row r="26" spans="1:9" x14ac:dyDescent="0.25">
      <c r="A26" s="212" t="s">
        <v>140</v>
      </c>
      <c r="B26" s="213"/>
      <c r="C26" s="213"/>
      <c r="D26" s="213"/>
      <c r="E26" s="213"/>
      <c r="F26" s="213"/>
      <c r="G26" s="13">
        <v>77</v>
      </c>
      <c r="H26" s="31">
        <f>H27+H28+H29+H30+H31</f>
        <v>0</v>
      </c>
      <c r="I26" s="31">
        <f>I27+I28+I29+I30+I31</f>
        <v>0</v>
      </c>
    </row>
    <row r="27" spans="1:9" x14ac:dyDescent="0.25">
      <c r="A27" s="208" t="s">
        <v>141</v>
      </c>
      <c r="B27" s="209"/>
      <c r="C27" s="209"/>
      <c r="D27" s="209"/>
      <c r="E27" s="209"/>
      <c r="F27" s="209"/>
      <c r="G27" s="14">
        <v>78</v>
      </c>
      <c r="H27" s="32"/>
      <c r="I27" s="32"/>
    </row>
    <row r="28" spans="1:9" x14ac:dyDescent="0.25">
      <c r="A28" s="208" t="s">
        <v>142</v>
      </c>
      <c r="B28" s="209"/>
      <c r="C28" s="209"/>
      <c r="D28" s="209"/>
      <c r="E28" s="209"/>
      <c r="F28" s="209"/>
      <c r="G28" s="14">
        <v>79</v>
      </c>
      <c r="H28" s="32"/>
      <c r="I28" s="32"/>
    </row>
    <row r="29" spans="1:9" x14ac:dyDescent="0.25">
      <c r="A29" s="208" t="s">
        <v>143</v>
      </c>
      <c r="B29" s="209"/>
      <c r="C29" s="209"/>
      <c r="D29" s="209"/>
      <c r="E29" s="209"/>
      <c r="F29" s="209"/>
      <c r="G29" s="14">
        <v>80</v>
      </c>
      <c r="H29" s="32"/>
      <c r="I29" s="32"/>
    </row>
    <row r="30" spans="1:9" x14ac:dyDescent="0.25">
      <c r="A30" s="208" t="s">
        <v>144</v>
      </c>
      <c r="B30" s="209"/>
      <c r="C30" s="209"/>
      <c r="D30" s="209"/>
      <c r="E30" s="209"/>
      <c r="F30" s="209"/>
      <c r="G30" s="14">
        <v>81</v>
      </c>
      <c r="H30" s="32"/>
      <c r="I30" s="32"/>
    </row>
    <row r="31" spans="1:9" x14ac:dyDescent="0.25">
      <c r="A31" s="208" t="s">
        <v>145</v>
      </c>
      <c r="B31" s="209"/>
      <c r="C31" s="209"/>
      <c r="D31" s="209"/>
      <c r="E31" s="209"/>
      <c r="F31" s="209"/>
      <c r="G31" s="14">
        <v>82</v>
      </c>
      <c r="H31" s="32"/>
      <c r="I31" s="32"/>
    </row>
    <row r="32" spans="1:9" x14ac:dyDescent="0.25">
      <c r="A32" s="203" t="s">
        <v>146</v>
      </c>
      <c r="B32" s="201"/>
      <c r="C32" s="201"/>
      <c r="D32" s="201"/>
      <c r="E32" s="201"/>
      <c r="F32" s="201"/>
      <c r="G32" s="13">
        <v>83</v>
      </c>
      <c r="H32" s="31">
        <f>H19+H20+H21+H22+H23+H24+H25+H26</f>
        <v>0</v>
      </c>
      <c r="I32" s="31">
        <f>I19+I20+I21+I22+I23+I24+I25+I26</f>
        <v>0</v>
      </c>
    </row>
    <row r="33" spans="1:9" x14ac:dyDescent="0.25">
      <c r="A33" s="200" t="s">
        <v>147</v>
      </c>
      <c r="B33" s="201"/>
      <c r="C33" s="201"/>
      <c r="D33" s="201"/>
      <c r="E33" s="201"/>
      <c r="F33" s="201"/>
      <c r="G33" s="13">
        <v>84</v>
      </c>
      <c r="H33" s="31">
        <f>H17-H32</f>
        <v>0</v>
      </c>
      <c r="I33" s="31">
        <f>I17-I32</f>
        <v>0</v>
      </c>
    </row>
    <row r="34" spans="1:9" x14ac:dyDescent="0.25">
      <c r="A34" s="198" t="s">
        <v>148</v>
      </c>
      <c r="B34" s="199"/>
      <c r="C34" s="199"/>
      <c r="D34" s="199"/>
      <c r="E34" s="199"/>
      <c r="F34" s="199"/>
      <c r="G34" s="14">
        <v>85</v>
      </c>
      <c r="H34" s="32"/>
      <c r="I34" s="32"/>
    </row>
    <row r="35" spans="1:9" x14ac:dyDescent="0.25">
      <c r="A35" s="200" t="s">
        <v>149</v>
      </c>
      <c r="B35" s="201"/>
      <c r="C35" s="201"/>
      <c r="D35" s="201"/>
      <c r="E35" s="201"/>
      <c r="F35" s="201"/>
      <c r="G35" s="13">
        <v>86</v>
      </c>
      <c r="H35" s="31">
        <f>H33-H34</f>
        <v>0</v>
      </c>
      <c r="I35" s="31">
        <f>I33-I34</f>
        <v>0</v>
      </c>
    </row>
    <row r="36" spans="1:9" x14ac:dyDescent="0.25">
      <c r="A36" s="205" t="s">
        <v>150</v>
      </c>
      <c r="B36" s="205"/>
      <c r="C36" s="205"/>
      <c r="D36" s="205"/>
      <c r="E36" s="205"/>
      <c r="F36" s="205"/>
      <c r="G36" s="206"/>
      <c r="H36" s="206"/>
      <c r="I36" s="206"/>
    </row>
    <row r="37" spans="1:9" x14ac:dyDescent="0.25">
      <c r="A37" s="212" t="s">
        <v>151</v>
      </c>
      <c r="B37" s="213"/>
      <c r="C37" s="213"/>
      <c r="D37" s="213"/>
      <c r="E37" s="213"/>
      <c r="F37" s="213"/>
      <c r="G37" s="13">
        <v>87</v>
      </c>
      <c r="H37" s="31">
        <f>H38+H43</f>
        <v>0</v>
      </c>
      <c r="I37" s="31">
        <f>I38+I43</f>
        <v>0</v>
      </c>
    </row>
    <row r="38" spans="1:9" ht="24" customHeight="1" x14ac:dyDescent="0.25">
      <c r="A38" s="212" t="s">
        <v>152</v>
      </c>
      <c r="B38" s="213"/>
      <c r="C38" s="213"/>
      <c r="D38" s="213"/>
      <c r="E38" s="213"/>
      <c r="F38" s="213"/>
      <c r="G38" s="13">
        <v>88</v>
      </c>
      <c r="H38" s="31">
        <f>H39+H40+H41+H42</f>
        <v>0</v>
      </c>
      <c r="I38" s="31">
        <f>I39+I40+I41+I42</f>
        <v>0</v>
      </c>
    </row>
    <row r="39" spans="1:9" ht="25.5" customHeight="1" x14ac:dyDescent="0.25">
      <c r="A39" s="198" t="s">
        <v>153</v>
      </c>
      <c r="B39" s="199"/>
      <c r="C39" s="199"/>
      <c r="D39" s="199"/>
      <c r="E39" s="199"/>
      <c r="F39" s="199"/>
      <c r="G39" s="14">
        <v>89</v>
      </c>
      <c r="H39" s="32"/>
      <c r="I39" s="32"/>
    </row>
    <row r="40" spans="1:9" x14ac:dyDescent="0.25">
      <c r="A40" s="198" t="s">
        <v>154</v>
      </c>
      <c r="B40" s="199"/>
      <c r="C40" s="199"/>
      <c r="D40" s="199"/>
      <c r="E40" s="199"/>
      <c r="F40" s="199"/>
      <c r="G40" s="14">
        <v>90</v>
      </c>
      <c r="H40" s="32"/>
      <c r="I40" s="32"/>
    </row>
    <row r="41" spans="1:9" ht="24.75" customHeight="1" x14ac:dyDescent="0.25">
      <c r="A41" s="198" t="s">
        <v>155</v>
      </c>
      <c r="B41" s="199"/>
      <c r="C41" s="199"/>
      <c r="D41" s="199"/>
      <c r="E41" s="199"/>
      <c r="F41" s="199"/>
      <c r="G41" s="14">
        <v>91</v>
      </c>
      <c r="H41" s="32"/>
      <c r="I41" s="32"/>
    </row>
    <row r="42" spans="1:9" ht="16.5" customHeight="1" x14ac:dyDescent="0.25">
      <c r="A42" s="198" t="s">
        <v>156</v>
      </c>
      <c r="B42" s="199"/>
      <c r="C42" s="199"/>
      <c r="D42" s="199"/>
      <c r="E42" s="199"/>
      <c r="F42" s="199"/>
      <c r="G42" s="14">
        <v>92</v>
      </c>
      <c r="H42" s="32"/>
      <c r="I42" s="32"/>
    </row>
    <row r="43" spans="1:9" ht="26.25" customHeight="1" x14ac:dyDescent="0.25">
      <c r="A43" s="212" t="s">
        <v>157</v>
      </c>
      <c r="B43" s="213"/>
      <c r="C43" s="213"/>
      <c r="D43" s="213"/>
      <c r="E43" s="213"/>
      <c r="F43" s="213"/>
      <c r="G43" s="13">
        <v>93</v>
      </c>
      <c r="H43" s="31">
        <f>H44+H47+H51+H50+H54</f>
        <v>0</v>
      </c>
      <c r="I43" s="31">
        <f>I44+I47+I51+I50+I54</f>
        <v>0</v>
      </c>
    </row>
    <row r="44" spans="1:9" ht="27.75" customHeight="1" x14ac:dyDescent="0.25">
      <c r="A44" s="200" t="s">
        <v>158</v>
      </c>
      <c r="B44" s="201"/>
      <c r="C44" s="201"/>
      <c r="D44" s="201"/>
      <c r="E44" s="201"/>
      <c r="F44" s="201"/>
      <c r="G44" s="13">
        <v>94</v>
      </c>
      <c r="H44" s="31">
        <f>H45+H46</f>
        <v>0</v>
      </c>
      <c r="I44" s="31">
        <f>I45+I46</f>
        <v>0</v>
      </c>
    </row>
    <row r="45" spans="1:9" ht="18" customHeight="1" x14ac:dyDescent="0.25">
      <c r="A45" s="198" t="s">
        <v>159</v>
      </c>
      <c r="B45" s="202"/>
      <c r="C45" s="202"/>
      <c r="D45" s="202"/>
      <c r="E45" s="202"/>
      <c r="F45" s="202"/>
      <c r="G45" s="14">
        <v>95</v>
      </c>
      <c r="H45" s="32"/>
      <c r="I45" s="32"/>
    </row>
    <row r="46" spans="1:9" ht="15.75" customHeight="1" x14ac:dyDescent="0.25">
      <c r="A46" s="198" t="s">
        <v>160</v>
      </c>
      <c r="B46" s="202"/>
      <c r="C46" s="202"/>
      <c r="D46" s="202"/>
      <c r="E46" s="202"/>
      <c r="F46" s="202"/>
      <c r="G46" s="14">
        <v>96</v>
      </c>
      <c r="H46" s="32"/>
      <c r="I46" s="32"/>
    </row>
    <row r="47" spans="1:9" ht="27.75" customHeight="1" x14ac:dyDescent="0.25">
      <c r="A47" s="200" t="s">
        <v>161</v>
      </c>
      <c r="B47" s="207"/>
      <c r="C47" s="207"/>
      <c r="D47" s="207"/>
      <c r="E47" s="207"/>
      <c r="F47" s="207"/>
      <c r="G47" s="13">
        <v>97</v>
      </c>
      <c r="H47" s="31">
        <f>H48+H49</f>
        <v>0</v>
      </c>
      <c r="I47" s="31">
        <f>I48+I49</f>
        <v>0</v>
      </c>
    </row>
    <row r="48" spans="1:9" ht="16.5" customHeight="1" x14ac:dyDescent="0.25">
      <c r="A48" s="198" t="s">
        <v>162</v>
      </c>
      <c r="B48" s="202"/>
      <c r="C48" s="202"/>
      <c r="D48" s="202"/>
      <c r="E48" s="202"/>
      <c r="F48" s="202"/>
      <c r="G48" s="14">
        <v>98</v>
      </c>
      <c r="H48" s="32"/>
      <c r="I48" s="32"/>
    </row>
    <row r="49" spans="1:9" ht="16.5" customHeight="1" x14ac:dyDescent="0.25">
      <c r="A49" s="198" t="s">
        <v>163</v>
      </c>
      <c r="B49" s="202"/>
      <c r="C49" s="202"/>
      <c r="D49" s="202"/>
      <c r="E49" s="202"/>
      <c r="F49" s="202"/>
      <c r="G49" s="14">
        <v>99</v>
      </c>
      <c r="H49" s="32"/>
      <c r="I49" s="32"/>
    </row>
    <row r="50" spans="1:9" ht="19.5" customHeight="1" x14ac:dyDescent="0.25">
      <c r="A50" s="198" t="s">
        <v>164</v>
      </c>
      <c r="B50" s="202"/>
      <c r="C50" s="202"/>
      <c r="D50" s="202"/>
      <c r="E50" s="202"/>
      <c r="F50" s="202"/>
      <c r="G50" s="14">
        <v>100</v>
      </c>
      <c r="H50" s="32"/>
      <c r="I50" s="32"/>
    </row>
    <row r="51" spans="1:9" ht="27.75" customHeight="1" x14ac:dyDescent="0.25">
      <c r="A51" s="200" t="s">
        <v>165</v>
      </c>
      <c r="B51" s="207"/>
      <c r="C51" s="207"/>
      <c r="D51" s="207"/>
      <c r="E51" s="207"/>
      <c r="F51" s="207"/>
      <c r="G51" s="13">
        <v>101</v>
      </c>
      <c r="H51" s="31">
        <f>H52+H53</f>
        <v>0</v>
      </c>
      <c r="I51" s="31">
        <f>I52+I53</f>
        <v>0</v>
      </c>
    </row>
    <row r="52" spans="1:9" ht="18.75" customHeight="1" x14ac:dyDescent="0.25">
      <c r="A52" s="198" t="s">
        <v>166</v>
      </c>
      <c r="B52" s="202"/>
      <c r="C52" s="202"/>
      <c r="D52" s="202"/>
      <c r="E52" s="202"/>
      <c r="F52" s="202"/>
      <c r="G52" s="14">
        <v>102</v>
      </c>
      <c r="H52" s="32"/>
      <c r="I52" s="32"/>
    </row>
    <row r="53" spans="1:9" ht="14.25" customHeight="1" x14ac:dyDescent="0.25">
      <c r="A53" s="198" t="s">
        <v>167</v>
      </c>
      <c r="B53" s="202"/>
      <c r="C53" s="202"/>
      <c r="D53" s="202"/>
      <c r="E53" s="202"/>
      <c r="F53" s="202"/>
      <c r="G53" s="14">
        <v>103</v>
      </c>
      <c r="H53" s="32"/>
      <c r="I53" s="32"/>
    </row>
    <row r="54" spans="1:9" ht="27" customHeight="1" x14ac:dyDescent="0.25">
      <c r="A54" s="198" t="s">
        <v>168</v>
      </c>
      <c r="B54" s="202"/>
      <c r="C54" s="202"/>
      <c r="D54" s="202"/>
      <c r="E54" s="202"/>
      <c r="F54" s="202"/>
      <c r="G54" s="14">
        <v>104</v>
      </c>
      <c r="H54" s="33"/>
      <c r="I54" s="33"/>
    </row>
    <row r="55" spans="1:9" x14ac:dyDescent="0.25">
      <c r="A55" s="203" t="s">
        <v>169</v>
      </c>
      <c r="B55" s="204"/>
      <c r="C55" s="204"/>
      <c r="D55" s="204"/>
      <c r="E55" s="204"/>
      <c r="F55" s="204"/>
      <c r="G55" s="13">
        <v>105</v>
      </c>
      <c r="H55" s="31">
        <f>H35+H37</f>
        <v>0</v>
      </c>
      <c r="I55" s="31">
        <f>I35+I37</f>
        <v>0</v>
      </c>
    </row>
    <row r="56" spans="1:9" x14ac:dyDescent="0.25">
      <c r="A56" s="205" t="s">
        <v>170</v>
      </c>
      <c r="B56" s="205"/>
      <c r="C56" s="205"/>
      <c r="D56" s="205"/>
      <c r="E56" s="205"/>
      <c r="F56" s="205"/>
      <c r="G56" s="206"/>
      <c r="H56" s="206"/>
      <c r="I56" s="206"/>
    </row>
    <row r="57" spans="1:9" x14ac:dyDescent="0.25">
      <c r="A57" s="198" t="s">
        <v>171</v>
      </c>
      <c r="B57" s="199"/>
      <c r="C57" s="199"/>
      <c r="D57" s="199"/>
      <c r="E57" s="199"/>
      <c r="F57" s="199"/>
      <c r="G57" s="14">
        <v>106</v>
      </c>
      <c r="H57" s="32"/>
      <c r="I57" s="32"/>
    </row>
    <row r="58" spans="1:9" x14ac:dyDescent="0.25">
      <c r="A58" s="198" t="s">
        <v>172</v>
      </c>
      <c r="B58" s="199"/>
      <c r="C58" s="199"/>
      <c r="D58" s="199"/>
      <c r="E58" s="199"/>
      <c r="F58" s="199"/>
      <c r="G58" s="14">
        <v>107</v>
      </c>
      <c r="H58" s="32"/>
      <c r="I58" s="32"/>
    </row>
    <row r="59" spans="1:9" x14ac:dyDescent="0.25">
      <c r="A59" s="15"/>
      <c r="B59" s="15"/>
      <c r="C59" s="15"/>
      <c r="D59" s="15"/>
      <c r="E59" s="15"/>
      <c r="F59" s="15"/>
      <c r="G59" s="15"/>
      <c r="H59" s="34"/>
      <c r="I59" s="34"/>
    </row>
  </sheetData>
  <sheetProtection algorithmName="SHA-512" hashValue="lsnhKUyYCn7sseQcmLcrpF9Ld0cSqB7a9cZNGYFiOUIwTbtimJKuCqG5gGfG/2OeuYoLsDzENEsS7qrUHm2Knw==" saltValue="KjxEDIWFdrMt3Iij5Xi05A==" spinCount="100000" sheet="1" objects="1" scenarios="1"/>
  <mergeCells count="58">
    <mergeCell ref="A7:I7"/>
    <mergeCell ref="A18:I18"/>
    <mergeCell ref="A24:F24"/>
    <mergeCell ref="A25:F25"/>
    <mergeCell ref="A32:F32"/>
    <mergeCell ref="A12:F12"/>
    <mergeCell ref="A13:F13"/>
    <mergeCell ref="A14:F14"/>
    <mergeCell ref="A8:F8"/>
    <mergeCell ref="A9:F9"/>
    <mergeCell ref="A10:F10"/>
    <mergeCell ref="A11:F11"/>
    <mergeCell ref="A22:F22"/>
    <mergeCell ref="A26:F26"/>
    <mergeCell ref="A27:F27"/>
    <mergeCell ref="A28:F28"/>
    <mergeCell ref="A43:F43"/>
    <mergeCell ref="A39:F39"/>
    <mergeCell ref="A40:F40"/>
    <mergeCell ref="A41:F41"/>
    <mergeCell ref="A35:F35"/>
    <mergeCell ref="A38:F38"/>
    <mergeCell ref="A33:F33"/>
    <mergeCell ref="A34:F34"/>
    <mergeCell ref="A36:I36"/>
    <mergeCell ref="A37:F37"/>
    <mergeCell ref="A42:F42"/>
    <mergeCell ref="A29:F29"/>
    <mergeCell ref="A30:F30"/>
    <mergeCell ref="A31:F31"/>
    <mergeCell ref="A23:F23"/>
    <mergeCell ref="A15:F15"/>
    <mergeCell ref="A16:F16"/>
    <mergeCell ref="A17:F17"/>
    <mergeCell ref="A19:F19"/>
    <mergeCell ref="A20:F20"/>
    <mergeCell ref="A21:F21"/>
    <mergeCell ref="A58:F58"/>
    <mergeCell ref="A44:F44"/>
    <mergeCell ref="A54:F54"/>
    <mergeCell ref="A55:F55"/>
    <mergeCell ref="A56:I56"/>
    <mergeCell ref="A45:F45"/>
    <mergeCell ref="A46:F46"/>
    <mergeCell ref="A47:F47"/>
    <mergeCell ref="A48:F48"/>
    <mergeCell ref="A49:F49"/>
    <mergeCell ref="A50:F50"/>
    <mergeCell ref="A51:F51"/>
    <mergeCell ref="A52:F52"/>
    <mergeCell ref="A53:F53"/>
    <mergeCell ref="A57:F57"/>
    <mergeCell ref="A5:F5"/>
    <mergeCell ref="A6:F6"/>
    <mergeCell ref="A2:H2"/>
    <mergeCell ref="A1:H1"/>
    <mergeCell ref="A4:I4"/>
    <mergeCell ref="A3:I3"/>
  </mergeCells>
  <dataValidations count="5">
    <dataValidation type="whole" operator="greaterThanOrEqual" allowBlank="1" showInputMessage="1" showErrorMessage="1" errorTitle="Incorrect entry" error="You can enter only positive whole numbers." sqref="JC65394:JD65428 SY65394:SZ65428 ACU65394:ACV65428 AMQ65394:AMR65428 AWM65394:AWN65428 BGI65394:BGJ65428 BQE65394:BQF65428 CAA65394:CAB65428 CJW65394:CJX65428 CTS65394:CTT65428 DDO65394:DDP65428 DNK65394:DNL65428 DXG65394:DXH65428 EHC65394:EHD65428 EQY65394:EQZ65428 FAU65394:FAV65428 FKQ65394:FKR65428 FUM65394:FUN65428 GEI65394:GEJ65428 GOE65394:GOF65428 GYA65394:GYB65428 HHW65394:HHX65428 HRS65394:HRT65428 IBO65394:IBP65428 ILK65394:ILL65428 IVG65394:IVH65428 JFC65394:JFD65428 JOY65394:JOZ65428 JYU65394:JYV65428 KIQ65394:KIR65428 KSM65394:KSN65428 LCI65394:LCJ65428 LME65394:LMF65428 LWA65394:LWB65428 MFW65394:MFX65428 MPS65394:MPT65428 MZO65394:MZP65428 NJK65394:NJL65428 NTG65394:NTH65428 ODC65394:ODD65428 OMY65394:OMZ65428 OWU65394:OWV65428 PGQ65394:PGR65428 PQM65394:PQN65428 QAI65394:QAJ65428 QKE65394:QKF65428 QUA65394:QUB65428 RDW65394:RDX65428 RNS65394:RNT65428 RXO65394:RXP65428 SHK65394:SHL65428 SRG65394:SRH65428 TBC65394:TBD65428 TKY65394:TKZ65428 TUU65394:TUV65428 UEQ65394:UER65428 UOM65394:UON65428 UYI65394:UYJ65428 VIE65394:VIF65428 VSA65394:VSB65428 WBW65394:WBX65428 WLS65394:WLT65428 WVO65394:WVP65428 JC130930:JD130964 SY130930:SZ130964 ACU130930:ACV130964 AMQ130930:AMR130964 AWM130930:AWN130964 BGI130930:BGJ130964 BQE130930:BQF130964 CAA130930:CAB130964 CJW130930:CJX130964 CTS130930:CTT130964 DDO130930:DDP130964 DNK130930:DNL130964 DXG130930:DXH130964 EHC130930:EHD130964 EQY130930:EQZ130964 FAU130930:FAV130964 FKQ130930:FKR130964 FUM130930:FUN130964 GEI130930:GEJ130964 GOE130930:GOF130964 GYA130930:GYB130964 HHW130930:HHX130964 HRS130930:HRT130964 IBO130930:IBP130964 ILK130930:ILL130964 IVG130930:IVH130964 JFC130930:JFD130964 JOY130930:JOZ130964 JYU130930:JYV130964 KIQ130930:KIR130964 KSM130930:KSN130964 LCI130930:LCJ130964 LME130930:LMF130964 LWA130930:LWB130964 MFW130930:MFX130964 MPS130930:MPT130964 MZO130930:MZP130964 NJK130930:NJL130964 NTG130930:NTH130964 ODC130930:ODD130964 OMY130930:OMZ130964 OWU130930:OWV130964 PGQ130930:PGR130964 PQM130930:PQN130964 QAI130930:QAJ130964 QKE130930:QKF130964 QUA130930:QUB130964 RDW130930:RDX130964 RNS130930:RNT130964 RXO130930:RXP130964 SHK130930:SHL130964 SRG130930:SRH130964 TBC130930:TBD130964 TKY130930:TKZ130964 TUU130930:TUV130964 UEQ130930:UER130964 UOM130930:UON130964 UYI130930:UYJ130964 VIE130930:VIF130964 VSA130930:VSB130964 WBW130930:WBX130964 WLS130930:WLT130964 WVO130930:WVP130964 JC196466:JD196500 SY196466:SZ196500 ACU196466:ACV196500 AMQ196466:AMR196500 AWM196466:AWN196500 BGI196466:BGJ196500 BQE196466:BQF196500 CAA196466:CAB196500 CJW196466:CJX196500 CTS196466:CTT196500 DDO196466:DDP196500 DNK196466:DNL196500 DXG196466:DXH196500 EHC196466:EHD196500 EQY196466:EQZ196500 FAU196466:FAV196500 FKQ196466:FKR196500 FUM196466:FUN196500 GEI196466:GEJ196500 GOE196466:GOF196500 GYA196466:GYB196500 HHW196466:HHX196500 HRS196466:HRT196500 IBO196466:IBP196500 ILK196466:ILL196500 IVG196466:IVH196500 JFC196466:JFD196500 JOY196466:JOZ196500 JYU196466:JYV196500 KIQ196466:KIR196500 KSM196466:KSN196500 LCI196466:LCJ196500 LME196466:LMF196500 LWA196466:LWB196500 MFW196466:MFX196500 MPS196466:MPT196500 MZO196466:MZP196500 NJK196466:NJL196500 NTG196466:NTH196500 ODC196466:ODD196500 OMY196466:OMZ196500 OWU196466:OWV196500 PGQ196466:PGR196500 PQM196466:PQN196500 QAI196466:QAJ196500 QKE196466:QKF196500 QUA196466:QUB196500 RDW196466:RDX196500 RNS196466:RNT196500 RXO196466:RXP196500 SHK196466:SHL196500 SRG196466:SRH196500 TBC196466:TBD196500 TKY196466:TKZ196500 TUU196466:TUV196500 UEQ196466:UER196500 UOM196466:UON196500 UYI196466:UYJ196500 VIE196466:VIF196500 VSA196466:VSB196500 WBW196466:WBX196500 WLS196466:WLT196500 WVO196466:WVP196500 JC262002:JD262036 SY262002:SZ262036 ACU262002:ACV262036 AMQ262002:AMR262036 AWM262002:AWN262036 BGI262002:BGJ262036 BQE262002:BQF262036 CAA262002:CAB262036 CJW262002:CJX262036 CTS262002:CTT262036 DDO262002:DDP262036 DNK262002:DNL262036 DXG262002:DXH262036 EHC262002:EHD262036 EQY262002:EQZ262036 FAU262002:FAV262036 FKQ262002:FKR262036 FUM262002:FUN262036 GEI262002:GEJ262036 GOE262002:GOF262036 GYA262002:GYB262036 HHW262002:HHX262036 HRS262002:HRT262036 IBO262002:IBP262036 ILK262002:ILL262036 IVG262002:IVH262036 JFC262002:JFD262036 JOY262002:JOZ262036 JYU262002:JYV262036 KIQ262002:KIR262036 KSM262002:KSN262036 LCI262002:LCJ262036 LME262002:LMF262036 LWA262002:LWB262036 MFW262002:MFX262036 MPS262002:MPT262036 MZO262002:MZP262036 NJK262002:NJL262036 NTG262002:NTH262036 ODC262002:ODD262036 OMY262002:OMZ262036 OWU262002:OWV262036 PGQ262002:PGR262036 PQM262002:PQN262036 QAI262002:QAJ262036 QKE262002:QKF262036 QUA262002:QUB262036 RDW262002:RDX262036 RNS262002:RNT262036 RXO262002:RXP262036 SHK262002:SHL262036 SRG262002:SRH262036 TBC262002:TBD262036 TKY262002:TKZ262036 TUU262002:TUV262036 UEQ262002:UER262036 UOM262002:UON262036 UYI262002:UYJ262036 VIE262002:VIF262036 VSA262002:VSB262036 WBW262002:WBX262036 WLS262002:WLT262036 WVO262002:WVP262036 JC327538:JD327572 SY327538:SZ327572 ACU327538:ACV327572 AMQ327538:AMR327572 AWM327538:AWN327572 BGI327538:BGJ327572 BQE327538:BQF327572 CAA327538:CAB327572 CJW327538:CJX327572 CTS327538:CTT327572 DDO327538:DDP327572 DNK327538:DNL327572 DXG327538:DXH327572 EHC327538:EHD327572 EQY327538:EQZ327572 FAU327538:FAV327572 FKQ327538:FKR327572 FUM327538:FUN327572 GEI327538:GEJ327572 GOE327538:GOF327572 GYA327538:GYB327572 HHW327538:HHX327572 HRS327538:HRT327572 IBO327538:IBP327572 ILK327538:ILL327572 IVG327538:IVH327572 JFC327538:JFD327572 JOY327538:JOZ327572 JYU327538:JYV327572 KIQ327538:KIR327572 KSM327538:KSN327572 LCI327538:LCJ327572 LME327538:LMF327572 LWA327538:LWB327572 MFW327538:MFX327572 MPS327538:MPT327572 MZO327538:MZP327572 NJK327538:NJL327572 NTG327538:NTH327572 ODC327538:ODD327572 OMY327538:OMZ327572 OWU327538:OWV327572 PGQ327538:PGR327572 PQM327538:PQN327572 QAI327538:QAJ327572 QKE327538:QKF327572 QUA327538:QUB327572 RDW327538:RDX327572 RNS327538:RNT327572 RXO327538:RXP327572 SHK327538:SHL327572 SRG327538:SRH327572 TBC327538:TBD327572 TKY327538:TKZ327572 TUU327538:TUV327572 UEQ327538:UER327572 UOM327538:UON327572 UYI327538:UYJ327572 VIE327538:VIF327572 VSA327538:VSB327572 WBW327538:WBX327572 WLS327538:WLT327572 WVO327538:WVP327572 JC393074:JD393108 SY393074:SZ393108 ACU393074:ACV393108 AMQ393074:AMR393108 AWM393074:AWN393108 BGI393074:BGJ393108 BQE393074:BQF393108 CAA393074:CAB393108 CJW393074:CJX393108 CTS393074:CTT393108 DDO393074:DDP393108 DNK393074:DNL393108 DXG393074:DXH393108 EHC393074:EHD393108 EQY393074:EQZ393108 FAU393074:FAV393108 FKQ393074:FKR393108 FUM393074:FUN393108 GEI393074:GEJ393108 GOE393074:GOF393108 GYA393074:GYB393108 HHW393074:HHX393108 HRS393074:HRT393108 IBO393074:IBP393108 ILK393074:ILL393108 IVG393074:IVH393108 JFC393074:JFD393108 JOY393074:JOZ393108 JYU393074:JYV393108 KIQ393074:KIR393108 KSM393074:KSN393108 LCI393074:LCJ393108 LME393074:LMF393108 LWA393074:LWB393108 MFW393074:MFX393108 MPS393074:MPT393108 MZO393074:MZP393108 NJK393074:NJL393108 NTG393074:NTH393108 ODC393074:ODD393108 OMY393074:OMZ393108 OWU393074:OWV393108 PGQ393074:PGR393108 PQM393074:PQN393108 QAI393074:QAJ393108 QKE393074:QKF393108 QUA393074:QUB393108 RDW393074:RDX393108 RNS393074:RNT393108 RXO393074:RXP393108 SHK393074:SHL393108 SRG393074:SRH393108 TBC393074:TBD393108 TKY393074:TKZ393108 TUU393074:TUV393108 UEQ393074:UER393108 UOM393074:UON393108 UYI393074:UYJ393108 VIE393074:VIF393108 VSA393074:VSB393108 WBW393074:WBX393108 WLS393074:WLT393108 WVO393074:WVP393108 JC458610:JD458644 SY458610:SZ458644 ACU458610:ACV458644 AMQ458610:AMR458644 AWM458610:AWN458644 BGI458610:BGJ458644 BQE458610:BQF458644 CAA458610:CAB458644 CJW458610:CJX458644 CTS458610:CTT458644 DDO458610:DDP458644 DNK458610:DNL458644 DXG458610:DXH458644 EHC458610:EHD458644 EQY458610:EQZ458644 FAU458610:FAV458644 FKQ458610:FKR458644 FUM458610:FUN458644 GEI458610:GEJ458644 GOE458610:GOF458644 GYA458610:GYB458644 HHW458610:HHX458644 HRS458610:HRT458644 IBO458610:IBP458644 ILK458610:ILL458644 IVG458610:IVH458644 JFC458610:JFD458644 JOY458610:JOZ458644 JYU458610:JYV458644 KIQ458610:KIR458644 KSM458610:KSN458644 LCI458610:LCJ458644 LME458610:LMF458644 LWA458610:LWB458644 MFW458610:MFX458644 MPS458610:MPT458644 MZO458610:MZP458644 NJK458610:NJL458644 NTG458610:NTH458644 ODC458610:ODD458644 OMY458610:OMZ458644 OWU458610:OWV458644 PGQ458610:PGR458644 PQM458610:PQN458644 QAI458610:QAJ458644 QKE458610:QKF458644 QUA458610:QUB458644 RDW458610:RDX458644 RNS458610:RNT458644 RXO458610:RXP458644 SHK458610:SHL458644 SRG458610:SRH458644 TBC458610:TBD458644 TKY458610:TKZ458644 TUU458610:TUV458644 UEQ458610:UER458644 UOM458610:UON458644 UYI458610:UYJ458644 VIE458610:VIF458644 VSA458610:VSB458644 WBW458610:WBX458644 WLS458610:WLT458644 WVO458610:WVP458644 JC524146:JD524180 SY524146:SZ524180 ACU524146:ACV524180 AMQ524146:AMR524180 AWM524146:AWN524180 BGI524146:BGJ524180 BQE524146:BQF524180 CAA524146:CAB524180 CJW524146:CJX524180 CTS524146:CTT524180 DDO524146:DDP524180 DNK524146:DNL524180 DXG524146:DXH524180 EHC524146:EHD524180 EQY524146:EQZ524180 FAU524146:FAV524180 FKQ524146:FKR524180 FUM524146:FUN524180 GEI524146:GEJ524180 GOE524146:GOF524180 GYA524146:GYB524180 HHW524146:HHX524180 HRS524146:HRT524180 IBO524146:IBP524180 ILK524146:ILL524180 IVG524146:IVH524180 JFC524146:JFD524180 JOY524146:JOZ524180 JYU524146:JYV524180 KIQ524146:KIR524180 KSM524146:KSN524180 LCI524146:LCJ524180 LME524146:LMF524180 LWA524146:LWB524180 MFW524146:MFX524180 MPS524146:MPT524180 MZO524146:MZP524180 NJK524146:NJL524180 NTG524146:NTH524180 ODC524146:ODD524180 OMY524146:OMZ524180 OWU524146:OWV524180 PGQ524146:PGR524180 PQM524146:PQN524180 QAI524146:QAJ524180 QKE524146:QKF524180 QUA524146:QUB524180 RDW524146:RDX524180 RNS524146:RNT524180 RXO524146:RXP524180 SHK524146:SHL524180 SRG524146:SRH524180 TBC524146:TBD524180 TKY524146:TKZ524180 TUU524146:TUV524180 UEQ524146:UER524180 UOM524146:UON524180 UYI524146:UYJ524180 VIE524146:VIF524180 VSA524146:VSB524180 WBW524146:WBX524180 WLS524146:WLT524180 WVO524146:WVP524180 JC589682:JD589716 SY589682:SZ589716 ACU589682:ACV589716 AMQ589682:AMR589716 AWM589682:AWN589716 BGI589682:BGJ589716 BQE589682:BQF589716 CAA589682:CAB589716 CJW589682:CJX589716 CTS589682:CTT589716 DDO589682:DDP589716 DNK589682:DNL589716 DXG589682:DXH589716 EHC589682:EHD589716 EQY589682:EQZ589716 FAU589682:FAV589716 FKQ589682:FKR589716 FUM589682:FUN589716 GEI589682:GEJ589716 GOE589682:GOF589716 GYA589682:GYB589716 HHW589682:HHX589716 HRS589682:HRT589716 IBO589682:IBP589716 ILK589682:ILL589716 IVG589682:IVH589716 JFC589682:JFD589716 JOY589682:JOZ589716 JYU589682:JYV589716 KIQ589682:KIR589716 KSM589682:KSN589716 LCI589682:LCJ589716 LME589682:LMF589716 LWA589682:LWB589716 MFW589682:MFX589716 MPS589682:MPT589716 MZO589682:MZP589716 NJK589682:NJL589716 NTG589682:NTH589716 ODC589682:ODD589716 OMY589682:OMZ589716 OWU589682:OWV589716 PGQ589682:PGR589716 PQM589682:PQN589716 QAI589682:QAJ589716 QKE589682:QKF589716 QUA589682:QUB589716 RDW589682:RDX589716 RNS589682:RNT589716 RXO589682:RXP589716 SHK589682:SHL589716 SRG589682:SRH589716 TBC589682:TBD589716 TKY589682:TKZ589716 TUU589682:TUV589716 UEQ589682:UER589716 UOM589682:UON589716 UYI589682:UYJ589716 VIE589682:VIF589716 VSA589682:VSB589716 WBW589682:WBX589716 WLS589682:WLT589716 WVO589682:WVP589716 JC655218:JD655252 SY655218:SZ655252 ACU655218:ACV655252 AMQ655218:AMR655252 AWM655218:AWN655252 BGI655218:BGJ655252 BQE655218:BQF655252 CAA655218:CAB655252 CJW655218:CJX655252 CTS655218:CTT655252 DDO655218:DDP655252 DNK655218:DNL655252 DXG655218:DXH655252 EHC655218:EHD655252 EQY655218:EQZ655252 FAU655218:FAV655252 FKQ655218:FKR655252 FUM655218:FUN655252 GEI655218:GEJ655252 GOE655218:GOF655252 GYA655218:GYB655252 HHW655218:HHX655252 HRS655218:HRT655252 IBO655218:IBP655252 ILK655218:ILL655252 IVG655218:IVH655252 JFC655218:JFD655252 JOY655218:JOZ655252 JYU655218:JYV655252 KIQ655218:KIR655252 KSM655218:KSN655252 LCI655218:LCJ655252 LME655218:LMF655252 LWA655218:LWB655252 MFW655218:MFX655252 MPS655218:MPT655252 MZO655218:MZP655252 NJK655218:NJL655252 NTG655218:NTH655252 ODC655218:ODD655252 OMY655218:OMZ655252 OWU655218:OWV655252 PGQ655218:PGR655252 PQM655218:PQN655252 QAI655218:QAJ655252 QKE655218:QKF655252 QUA655218:QUB655252 RDW655218:RDX655252 RNS655218:RNT655252 RXO655218:RXP655252 SHK655218:SHL655252 SRG655218:SRH655252 TBC655218:TBD655252 TKY655218:TKZ655252 TUU655218:TUV655252 UEQ655218:UER655252 UOM655218:UON655252 UYI655218:UYJ655252 VIE655218:VIF655252 VSA655218:VSB655252 WBW655218:WBX655252 WLS655218:WLT655252 WVO655218:WVP655252 JC720754:JD720788 SY720754:SZ720788 ACU720754:ACV720788 AMQ720754:AMR720788 AWM720754:AWN720788 BGI720754:BGJ720788 BQE720754:BQF720788 CAA720754:CAB720788 CJW720754:CJX720788 CTS720754:CTT720788 DDO720754:DDP720788 DNK720754:DNL720788 DXG720754:DXH720788 EHC720754:EHD720788 EQY720754:EQZ720788 FAU720754:FAV720788 FKQ720754:FKR720788 FUM720754:FUN720788 GEI720754:GEJ720788 GOE720754:GOF720788 GYA720754:GYB720788 HHW720754:HHX720788 HRS720754:HRT720788 IBO720754:IBP720788 ILK720754:ILL720788 IVG720754:IVH720788 JFC720754:JFD720788 JOY720754:JOZ720788 JYU720754:JYV720788 KIQ720754:KIR720788 KSM720754:KSN720788 LCI720754:LCJ720788 LME720754:LMF720788 LWA720754:LWB720788 MFW720754:MFX720788 MPS720754:MPT720788 MZO720754:MZP720788 NJK720754:NJL720788 NTG720754:NTH720788 ODC720754:ODD720788 OMY720754:OMZ720788 OWU720754:OWV720788 PGQ720754:PGR720788 PQM720754:PQN720788 QAI720754:QAJ720788 QKE720754:QKF720788 QUA720754:QUB720788 RDW720754:RDX720788 RNS720754:RNT720788 RXO720754:RXP720788 SHK720754:SHL720788 SRG720754:SRH720788 TBC720754:TBD720788 TKY720754:TKZ720788 TUU720754:TUV720788 UEQ720754:UER720788 UOM720754:UON720788 UYI720754:UYJ720788 VIE720754:VIF720788 VSA720754:VSB720788 WBW720754:WBX720788 WLS720754:WLT720788 WVO720754:WVP720788 JC786290:JD786324 SY786290:SZ786324 ACU786290:ACV786324 AMQ786290:AMR786324 AWM786290:AWN786324 BGI786290:BGJ786324 BQE786290:BQF786324 CAA786290:CAB786324 CJW786290:CJX786324 CTS786290:CTT786324 DDO786290:DDP786324 DNK786290:DNL786324 DXG786290:DXH786324 EHC786290:EHD786324 EQY786290:EQZ786324 FAU786290:FAV786324 FKQ786290:FKR786324 FUM786290:FUN786324 GEI786290:GEJ786324 GOE786290:GOF786324 GYA786290:GYB786324 HHW786290:HHX786324 HRS786290:HRT786324 IBO786290:IBP786324 ILK786290:ILL786324 IVG786290:IVH786324 JFC786290:JFD786324 JOY786290:JOZ786324 JYU786290:JYV786324 KIQ786290:KIR786324 KSM786290:KSN786324 LCI786290:LCJ786324 LME786290:LMF786324 LWA786290:LWB786324 MFW786290:MFX786324 MPS786290:MPT786324 MZO786290:MZP786324 NJK786290:NJL786324 NTG786290:NTH786324 ODC786290:ODD786324 OMY786290:OMZ786324 OWU786290:OWV786324 PGQ786290:PGR786324 PQM786290:PQN786324 QAI786290:QAJ786324 QKE786290:QKF786324 QUA786290:QUB786324 RDW786290:RDX786324 RNS786290:RNT786324 RXO786290:RXP786324 SHK786290:SHL786324 SRG786290:SRH786324 TBC786290:TBD786324 TKY786290:TKZ786324 TUU786290:TUV786324 UEQ786290:UER786324 UOM786290:UON786324 UYI786290:UYJ786324 VIE786290:VIF786324 VSA786290:VSB786324 WBW786290:WBX786324 WLS786290:WLT786324 WVO786290:WVP786324 JC851826:JD851860 SY851826:SZ851860 ACU851826:ACV851860 AMQ851826:AMR851860 AWM851826:AWN851860 BGI851826:BGJ851860 BQE851826:BQF851860 CAA851826:CAB851860 CJW851826:CJX851860 CTS851826:CTT851860 DDO851826:DDP851860 DNK851826:DNL851860 DXG851826:DXH851860 EHC851826:EHD851860 EQY851826:EQZ851860 FAU851826:FAV851860 FKQ851826:FKR851860 FUM851826:FUN851860 GEI851826:GEJ851860 GOE851826:GOF851860 GYA851826:GYB851860 HHW851826:HHX851860 HRS851826:HRT851860 IBO851826:IBP851860 ILK851826:ILL851860 IVG851826:IVH851860 JFC851826:JFD851860 JOY851826:JOZ851860 JYU851826:JYV851860 KIQ851826:KIR851860 KSM851826:KSN851860 LCI851826:LCJ851860 LME851826:LMF851860 LWA851826:LWB851860 MFW851826:MFX851860 MPS851826:MPT851860 MZO851826:MZP851860 NJK851826:NJL851860 NTG851826:NTH851860 ODC851826:ODD851860 OMY851826:OMZ851860 OWU851826:OWV851860 PGQ851826:PGR851860 PQM851826:PQN851860 QAI851826:QAJ851860 QKE851826:QKF851860 QUA851826:QUB851860 RDW851826:RDX851860 RNS851826:RNT851860 RXO851826:RXP851860 SHK851826:SHL851860 SRG851826:SRH851860 TBC851826:TBD851860 TKY851826:TKZ851860 TUU851826:TUV851860 UEQ851826:UER851860 UOM851826:UON851860 UYI851826:UYJ851860 VIE851826:VIF851860 VSA851826:VSB851860 WBW851826:WBX851860 WLS851826:WLT851860 WVO851826:WVP851860 JC917362:JD917396 SY917362:SZ917396 ACU917362:ACV917396 AMQ917362:AMR917396 AWM917362:AWN917396 BGI917362:BGJ917396 BQE917362:BQF917396 CAA917362:CAB917396 CJW917362:CJX917396 CTS917362:CTT917396 DDO917362:DDP917396 DNK917362:DNL917396 DXG917362:DXH917396 EHC917362:EHD917396 EQY917362:EQZ917396 FAU917362:FAV917396 FKQ917362:FKR917396 FUM917362:FUN917396 GEI917362:GEJ917396 GOE917362:GOF917396 GYA917362:GYB917396 HHW917362:HHX917396 HRS917362:HRT917396 IBO917362:IBP917396 ILK917362:ILL917396 IVG917362:IVH917396 JFC917362:JFD917396 JOY917362:JOZ917396 JYU917362:JYV917396 KIQ917362:KIR917396 KSM917362:KSN917396 LCI917362:LCJ917396 LME917362:LMF917396 LWA917362:LWB917396 MFW917362:MFX917396 MPS917362:MPT917396 MZO917362:MZP917396 NJK917362:NJL917396 NTG917362:NTH917396 ODC917362:ODD917396 OMY917362:OMZ917396 OWU917362:OWV917396 PGQ917362:PGR917396 PQM917362:PQN917396 QAI917362:QAJ917396 QKE917362:QKF917396 QUA917362:QUB917396 RDW917362:RDX917396 RNS917362:RNT917396 RXO917362:RXP917396 SHK917362:SHL917396 SRG917362:SRH917396 TBC917362:TBD917396 TKY917362:TKZ917396 TUU917362:TUV917396 UEQ917362:UER917396 UOM917362:UON917396 UYI917362:UYJ917396 VIE917362:VIF917396 VSA917362:VSB917396 WBW917362:WBX917396 WLS917362:WLT917396 WVO917362:WVP917396 JC982898:JD982932 SY982898:SZ982932 ACU982898:ACV982932 AMQ982898:AMR982932 AWM982898:AWN982932 BGI982898:BGJ982932 BQE982898:BQF982932 CAA982898:CAB982932 CJW982898:CJX982932 CTS982898:CTT982932 DDO982898:DDP982932 DNK982898:DNL982932 DXG982898:DXH982932 EHC982898:EHD982932 EQY982898:EQZ982932 FAU982898:FAV982932 FKQ982898:FKR982932 FUM982898:FUN982932 GEI982898:GEJ982932 GOE982898:GOF982932 GYA982898:GYB982932 HHW982898:HHX982932 HRS982898:HRT982932 IBO982898:IBP982932 ILK982898:ILL982932 IVG982898:IVH982932 JFC982898:JFD982932 JOY982898:JOZ982932 JYU982898:JYV982932 KIQ982898:KIR982932 KSM982898:KSN982932 LCI982898:LCJ982932 LME982898:LMF982932 LWA982898:LWB982932 MFW982898:MFX982932 MPS982898:MPT982932 MZO982898:MZP982932 NJK982898:NJL982932 NTG982898:NTH982932 ODC982898:ODD982932 OMY982898:OMZ982932 OWU982898:OWV982932 PGQ982898:PGR982932 PQM982898:PQN982932 QAI982898:QAJ982932 QKE982898:QKF982932 QUA982898:QUB982932 RDW982898:RDX982932 RNS982898:RNT982932 RXO982898:RXP982932 SHK982898:SHL982932 SRG982898:SRH982932 TBC982898:TBD982932 TKY982898:TKZ982932 TUU982898:TUV982932 UEQ982898:UER982932 UOM982898:UON982932 UYI982898:UYJ982932 VIE982898:VIF982932 VSA982898:VSB982932 WBW982898:WBX982932 WLS982898:WLT982932 WVO982898:WVP982932 JC65430:JD65432 SY65430:SZ65432 ACU65430:ACV65432 AMQ65430:AMR65432 AWM65430:AWN65432 BGI65430:BGJ65432 BQE65430:BQF65432 CAA65430:CAB65432 CJW65430:CJX65432 CTS65430:CTT65432 DDO65430:DDP65432 DNK65430:DNL65432 DXG65430:DXH65432 EHC65430:EHD65432 EQY65430:EQZ65432 FAU65430:FAV65432 FKQ65430:FKR65432 FUM65430:FUN65432 GEI65430:GEJ65432 GOE65430:GOF65432 GYA65430:GYB65432 HHW65430:HHX65432 HRS65430:HRT65432 IBO65430:IBP65432 ILK65430:ILL65432 IVG65430:IVH65432 JFC65430:JFD65432 JOY65430:JOZ65432 JYU65430:JYV65432 KIQ65430:KIR65432 KSM65430:KSN65432 LCI65430:LCJ65432 LME65430:LMF65432 LWA65430:LWB65432 MFW65430:MFX65432 MPS65430:MPT65432 MZO65430:MZP65432 NJK65430:NJL65432 NTG65430:NTH65432 ODC65430:ODD65432 OMY65430:OMZ65432 OWU65430:OWV65432 PGQ65430:PGR65432 PQM65430:PQN65432 QAI65430:QAJ65432 QKE65430:QKF65432 QUA65430:QUB65432 RDW65430:RDX65432 RNS65430:RNT65432 RXO65430:RXP65432 SHK65430:SHL65432 SRG65430:SRH65432 TBC65430:TBD65432 TKY65430:TKZ65432 TUU65430:TUV65432 UEQ65430:UER65432 UOM65430:UON65432 UYI65430:UYJ65432 VIE65430:VIF65432 VSA65430:VSB65432 WBW65430:WBX65432 WLS65430:WLT65432 WVO65430:WVP65432 JC130966:JD130968 SY130966:SZ130968 ACU130966:ACV130968 AMQ130966:AMR130968 AWM130966:AWN130968 BGI130966:BGJ130968 BQE130966:BQF130968 CAA130966:CAB130968 CJW130966:CJX130968 CTS130966:CTT130968 DDO130966:DDP130968 DNK130966:DNL130968 DXG130966:DXH130968 EHC130966:EHD130968 EQY130966:EQZ130968 FAU130966:FAV130968 FKQ130966:FKR130968 FUM130966:FUN130968 GEI130966:GEJ130968 GOE130966:GOF130968 GYA130966:GYB130968 HHW130966:HHX130968 HRS130966:HRT130968 IBO130966:IBP130968 ILK130966:ILL130968 IVG130966:IVH130968 JFC130966:JFD130968 JOY130966:JOZ130968 JYU130966:JYV130968 KIQ130966:KIR130968 KSM130966:KSN130968 LCI130966:LCJ130968 LME130966:LMF130968 LWA130966:LWB130968 MFW130966:MFX130968 MPS130966:MPT130968 MZO130966:MZP130968 NJK130966:NJL130968 NTG130966:NTH130968 ODC130966:ODD130968 OMY130966:OMZ130968 OWU130966:OWV130968 PGQ130966:PGR130968 PQM130966:PQN130968 QAI130966:QAJ130968 QKE130966:QKF130968 QUA130966:QUB130968 RDW130966:RDX130968 RNS130966:RNT130968 RXO130966:RXP130968 SHK130966:SHL130968 SRG130966:SRH130968 TBC130966:TBD130968 TKY130966:TKZ130968 TUU130966:TUV130968 UEQ130966:UER130968 UOM130966:UON130968 UYI130966:UYJ130968 VIE130966:VIF130968 VSA130966:VSB130968 WBW130966:WBX130968 WLS130966:WLT130968 WVO130966:WVP130968 JC196502:JD196504 SY196502:SZ196504 ACU196502:ACV196504 AMQ196502:AMR196504 AWM196502:AWN196504 BGI196502:BGJ196504 BQE196502:BQF196504 CAA196502:CAB196504 CJW196502:CJX196504 CTS196502:CTT196504 DDO196502:DDP196504 DNK196502:DNL196504 DXG196502:DXH196504 EHC196502:EHD196504 EQY196502:EQZ196504 FAU196502:FAV196504 FKQ196502:FKR196504 FUM196502:FUN196504 GEI196502:GEJ196504 GOE196502:GOF196504 GYA196502:GYB196504 HHW196502:HHX196504 HRS196502:HRT196504 IBO196502:IBP196504 ILK196502:ILL196504 IVG196502:IVH196504 JFC196502:JFD196504 JOY196502:JOZ196504 JYU196502:JYV196504 KIQ196502:KIR196504 KSM196502:KSN196504 LCI196502:LCJ196504 LME196502:LMF196504 LWA196502:LWB196504 MFW196502:MFX196504 MPS196502:MPT196504 MZO196502:MZP196504 NJK196502:NJL196504 NTG196502:NTH196504 ODC196502:ODD196504 OMY196502:OMZ196504 OWU196502:OWV196504 PGQ196502:PGR196504 PQM196502:PQN196504 QAI196502:QAJ196504 QKE196502:QKF196504 QUA196502:QUB196504 RDW196502:RDX196504 RNS196502:RNT196504 RXO196502:RXP196504 SHK196502:SHL196504 SRG196502:SRH196504 TBC196502:TBD196504 TKY196502:TKZ196504 TUU196502:TUV196504 UEQ196502:UER196504 UOM196502:UON196504 UYI196502:UYJ196504 VIE196502:VIF196504 VSA196502:VSB196504 WBW196502:WBX196504 WLS196502:WLT196504 WVO196502:WVP196504 JC262038:JD262040 SY262038:SZ262040 ACU262038:ACV262040 AMQ262038:AMR262040 AWM262038:AWN262040 BGI262038:BGJ262040 BQE262038:BQF262040 CAA262038:CAB262040 CJW262038:CJX262040 CTS262038:CTT262040 DDO262038:DDP262040 DNK262038:DNL262040 DXG262038:DXH262040 EHC262038:EHD262040 EQY262038:EQZ262040 FAU262038:FAV262040 FKQ262038:FKR262040 FUM262038:FUN262040 GEI262038:GEJ262040 GOE262038:GOF262040 GYA262038:GYB262040 HHW262038:HHX262040 HRS262038:HRT262040 IBO262038:IBP262040 ILK262038:ILL262040 IVG262038:IVH262040 JFC262038:JFD262040 JOY262038:JOZ262040 JYU262038:JYV262040 KIQ262038:KIR262040 KSM262038:KSN262040 LCI262038:LCJ262040 LME262038:LMF262040 LWA262038:LWB262040 MFW262038:MFX262040 MPS262038:MPT262040 MZO262038:MZP262040 NJK262038:NJL262040 NTG262038:NTH262040 ODC262038:ODD262040 OMY262038:OMZ262040 OWU262038:OWV262040 PGQ262038:PGR262040 PQM262038:PQN262040 QAI262038:QAJ262040 QKE262038:QKF262040 QUA262038:QUB262040 RDW262038:RDX262040 RNS262038:RNT262040 RXO262038:RXP262040 SHK262038:SHL262040 SRG262038:SRH262040 TBC262038:TBD262040 TKY262038:TKZ262040 TUU262038:TUV262040 UEQ262038:UER262040 UOM262038:UON262040 UYI262038:UYJ262040 VIE262038:VIF262040 VSA262038:VSB262040 WBW262038:WBX262040 WLS262038:WLT262040 WVO262038:WVP262040 JC327574:JD327576 SY327574:SZ327576 ACU327574:ACV327576 AMQ327574:AMR327576 AWM327574:AWN327576 BGI327574:BGJ327576 BQE327574:BQF327576 CAA327574:CAB327576 CJW327574:CJX327576 CTS327574:CTT327576 DDO327574:DDP327576 DNK327574:DNL327576 DXG327574:DXH327576 EHC327574:EHD327576 EQY327574:EQZ327576 FAU327574:FAV327576 FKQ327574:FKR327576 FUM327574:FUN327576 GEI327574:GEJ327576 GOE327574:GOF327576 GYA327574:GYB327576 HHW327574:HHX327576 HRS327574:HRT327576 IBO327574:IBP327576 ILK327574:ILL327576 IVG327574:IVH327576 JFC327574:JFD327576 JOY327574:JOZ327576 JYU327574:JYV327576 KIQ327574:KIR327576 KSM327574:KSN327576 LCI327574:LCJ327576 LME327574:LMF327576 LWA327574:LWB327576 MFW327574:MFX327576 MPS327574:MPT327576 MZO327574:MZP327576 NJK327574:NJL327576 NTG327574:NTH327576 ODC327574:ODD327576 OMY327574:OMZ327576 OWU327574:OWV327576 PGQ327574:PGR327576 PQM327574:PQN327576 QAI327574:QAJ327576 QKE327574:QKF327576 QUA327574:QUB327576 RDW327574:RDX327576 RNS327574:RNT327576 RXO327574:RXP327576 SHK327574:SHL327576 SRG327574:SRH327576 TBC327574:TBD327576 TKY327574:TKZ327576 TUU327574:TUV327576 UEQ327574:UER327576 UOM327574:UON327576 UYI327574:UYJ327576 VIE327574:VIF327576 VSA327574:VSB327576 WBW327574:WBX327576 WLS327574:WLT327576 WVO327574:WVP327576 JC393110:JD393112 SY393110:SZ393112 ACU393110:ACV393112 AMQ393110:AMR393112 AWM393110:AWN393112 BGI393110:BGJ393112 BQE393110:BQF393112 CAA393110:CAB393112 CJW393110:CJX393112 CTS393110:CTT393112 DDO393110:DDP393112 DNK393110:DNL393112 DXG393110:DXH393112 EHC393110:EHD393112 EQY393110:EQZ393112 FAU393110:FAV393112 FKQ393110:FKR393112 FUM393110:FUN393112 GEI393110:GEJ393112 GOE393110:GOF393112 GYA393110:GYB393112 HHW393110:HHX393112 HRS393110:HRT393112 IBO393110:IBP393112 ILK393110:ILL393112 IVG393110:IVH393112 JFC393110:JFD393112 JOY393110:JOZ393112 JYU393110:JYV393112 KIQ393110:KIR393112 KSM393110:KSN393112 LCI393110:LCJ393112 LME393110:LMF393112 LWA393110:LWB393112 MFW393110:MFX393112 MPS393110:MPT393112 MZO393110:MZP393112 NJK393110:NJL393112 NTG393110:NTH393112 ODC393110:ODD393112 OMY393110:OMZ393112 OWU393110:OWV393112 PGQ393110:PGR393112 PQM393110:PQN393112 QAI393110:QAJ393112 QKE393110:QKF393112 QUA393110:QUB393112 RDW393110:RDX393112 RNS393110:RNT393112 RXO393110:RXP393112 SHK393110:SHL393112 SRG393110:SRH393112 TBC393110:TBD393112 TKY393110:TKZ393112 TUU393110:TUV393112 UEQ393110:UER393112 UOM393110:UON393112 UYI393110:UYJ393112 VIE393110:VIF393112 VSA393110:VSB393112 WBW393110:WBX393112 WLS393110:WLT393112 WVO393110:WVP393112 JC458646:JD458648 SY458646:SZ458648 ACU458646:ACV458648 AMQ458646:AMR458648 AWM458646:AWN458648 BGI458646:BGJ458648 BQE458646:BQF458648 CAA458646:CAB458648 CJW458646:CJX458648 CTS458646:CTT458648 DDO458646:DDP458648 DNK458646:DNL458648 DXG458646:DXH458648 EHC458646:EHD458648 EQY458646:EQZ458648 FAU458646:FAV458648 FKQ458646:FKR458648 FUM458646:FUN458648 GEI458646:GEJ458648 GOE458646:GOF458648 GYA458646:GYB458648 HHW458646:HHX458648 HRS458646:HRT458648 IBO458646:IBP458648 ILK458646:ILL458648 IVG458646:IVH458648 JFC458646:JFD458648 JOY458646:JOZ458648 JYU458646:JYV458648 KIQ458646:KIR458648 KSM458646:KSN458648 LCI458646:LCJ458648 LME458646:LMF458648 LWA458646:LWB458648 MFW458646:MFX458648 MPS458646:MPT458648 MZO458646:MZP458648 NJK458646:NJL458648 NTG458646:NTH458648 ODC458646:ODD458648 OMY458646:OMZ458648 OWU458646:OWV458648 PGQ458646:PGR458648 PQM458646:PQN458648 QAI458646:QAJ458648 QKE458646:QKF458648 QUA458646:QUB458648 RDW458646:RDX458648 RNS458646:RNT458648 RXO458646:RXP458648 SHK458646:SHL458648 SRG458646:SRH458648 TBC458646:TBD458648 TKY458646:TKZ458648 TUU458646:TUV458648 UEQ458646:UER458648 UOM458646:UON458648 UYI458646:UYJ458648 VIE458646:VIF458648 VSA458646:VSB458648 WBW458646:WBX458648 WLS458646:WLT458648 WVO458646:WVP458648 JC524182:JD524184 SY524182:SZ524184 ACU524182:ACV524184 AMQ524182:AMR524184 AWM524182:AWN524184 BGI524182:BGJ524184 BQE524182:BQF524184 CAA524182:CAB524184 CJW524182:CJX524184 CTS524182:CTT524184 DDO524182:DDP524184 DNK524182:DNL524184 DXG524182:DXH524184 EHC524182:EHD524184 EQY524182:EQZ524184 FAU524182:FAV524184 FKQ524182:FKR524184 FUM524182:FUN524184 GEI524182:GEJ524184 GOE524182:GOF524184 GYA524182:GYB524184 HHW524182:HHX524184 HRS524182:HRT524184 IBO524182:IBP524184 ILK524182:ILL524184 IVG524182:IVH524184 JFC524182:JFD524184 JOY524182:JOZ524184 JYU524182:JYV524184 KIQ524182:KIR524184 KSM524182:KSN524184 LCI524182:LCJ524184 LME524182:LMF524184 LWA524182:LWB524184 MFW524182:MFX524184 MPS524182:MPT524184 MZO524182:MZP524184 NJK524182:NJL524184 NTG524182:NTH524184 ODC524182:ODD524184 OMY524182:OMZ524184 OWU524182:OWV524184 PGQ524182:PGR524184 PQM524182:PQN524184 QAI524182:QAJ524184 QKE524182:QKF524184 QUA524182:QUB524184 RDW524182:RDX524184 RNS524182:RNT524184 RXO524182:RXP524184 SHK524182:SHL524184 SRG524182:SRH524184 TBC524182:TBD524184 TKY524182:TKZ524184 TUU524182:TUV524184 UEQ524182:UER524184 UOM524182:UON524184 UYI524182:UYJ524184 VIE524182:VIF524184 VSA524182:VSB524184 WBW524182:WBX524184 WLS524182:WLT524184 WVO524182:WVP524184 JC589718:JD589720 SY589718:SZ589720 ACU589718:ACV589720 AMQ589718:AMR589720 AWM589718:AWN589720 BGI589718:BGJ589720 BQE589718:BQF589720 CAA589718:CAB589720 CJW589718:CJX589720 CTS589718:CTT589720 DDO589718:DDP589720 DNK589718:DNL589720 DXG589718:DXH589720 EHC589718:EHD589720 EQY589718:EQZ589720 FAU589718:FAV589720 FKQ589718:FKR589720 FUM589718:FUN589720 GEI589718:GEJ589720 GOE589718:GOF589720 GYA589718:GYB589720 HHW589718:HHX589720 HRS589718:HRT589720 IBO589718:IBP589720 ILK589718:ILL589720 IVG589718:IVH589720 JFC589718:JFD589720 JOY589718:JOZ589720 JYU589718:JYV589720 KIQ589718:KIR589720 KSM589718:KSN589720 LCI589718:LCJ589720 LME589718:LMF589720 LWA589718:LWB589720 MFW589718:MFX589720 MPS589718:MPT589720 MZO589718:MZP589720 NJK589718:NJL589720 NTG589718:NTH589720 ODC589718:ODD589720 OMY589718:OMZ589720 OWU589718:OWV589720 PGQ589718:PGR589720 PQM589718:PQN589720 QAI589718:QAJ589720 QKE589718:QKF589720 QUA589718:QUB589720 RDW589718:RDX589720 RNS589718:RNT589720 RXO589718:RXP589720 SHK589718:SHL589720 SRG589718:SRH589720 TBC589718:TBD589720 TKY589718:TKZ589720 TUU589718:TUV589720 UEQ589718:UER589720 UOM589718:UON589720 UYI589718:UYJ589720 VIE589718:VIF589720 VSA589718:VSB589720 WBW589718:WBX589720 WLS589718:WLT589720 WVO589718:WVP589720 JC655254:JD655256 SY655254:SZ655256 ACU655254:ACV655256 AMQ655254:AMR655256 AWM655254:AWN655256 BGI655254:BGJ655256 BQE655254:BQF655256 CAA655254:CAB655256 CJW655254:CJX655256 CTS655254:CTT655256 DDO655254:DDP655256 DNK655254:DNL655256 DXG655254:DXH655256 EHC655254:EHD655256 EQY655254:EQZ655256 FAU655254:FAV655256 FKQ655254:FKR655256 FUM655254:FUN655256 GEI655254:GEJ655256 GOE655254:GOF655256 GYA655254:GYB655256 HHW655254:HHX655256 HRS655254:HRT655256 IBO655254:IBP655256 ILK655254:ILL655256 IVG655254:IVH655256 JFC655254:JFD655256 JOY655254:JOZ655256 JYU655254:JYV655256 KIQ655254:KIR655256 KSM655254:KSN655256 LCI655254:LCJ655256 LME655254:LMF655256 LWA655254:LWB655256 MFW655254:MFX655256 MPS655254:MPT655256 MZO655254:MZP655256 NJK655254:NJL655256 NTG655254:NTH655256 ODC655254:ODD655256 OMY655254:OMZ655256 OWU655254:OWV655256 PGQ655254:PGR655256 PQM655254:PQN655256 QAI655254:QAJ655256 QKE655254:QKF655256 QUA655254:QUB655256 RDW655254:RDX655256 RNS655254:RNT655256 RXO655254:RXP655256 SHK655254:SHL655256 SRG655254:SRH655256 TBC655254:TBD655256 TKY655254:TKZ655256 TUU655254:TUV655256 UEQ655254:UER655256 UOM655254:UON655256 UYI655254:UYJ655256 VIE655254:VIF655256 VSA655254:VSB655256 WBW655254:WBX655256 WLS655254:WLT655256 WVO655254:WVP655256 JC720790:JD720792 SY720790:SZ720792 ACU720790:ACV720792 AMQ720790:AMR720792 AWM720790:AWN720792 BGI720790:BGJ720792 BQE720790:BQF720792 CAA720790:CAB720792 CJW720790:CJX720792 CTS720790:CTT720792 DDO720790:DDP720792 DNK720790:DNL720792 DXG720790:DXH720792 EHC720790:EHD720792 EQY720790:EQZ720792 FAU720790:FAV720792 FKQ720790:FKR720792 FUM720790:FUN720792 GEI720790:GEJ720792 GOE720790:GOF720792 GYA720790:GYB720792 HHW720790:HHX720792 HRS720790:HRT720792 IBO720790:IBP720792 ILK720790:ILL720792 IVG720790:IVH720792 JFC720790:JFD720792 JOY720790:JOZ720792 JYU720790:JYV720792 KIQ720790:KIR720792 KSM720790:KSN720792 LCI720790:LCJ720792 LME720790:LMF720792 LWA720790:LWB720792 MFW720790:MFX720792 MPS720790:MPT720792 MZO720790:MZP720792 NJK720790:NJL720792 NTG720790:NTH720792 ODC720790:ODD720792 OMY720790:OMZ720792 OWU720790:OWV720792 PGQ720790:PGR720792 PQM720790:PQN720792 QAI720790:QAJ720792 QKE720790:QKF720792 QUA720790:QUB720792 RDW720790:RDX720792 RNS720790:RNT720792 RXO720790:RXP720792 SHK720790:SHL720792 SRG720790:SRH720792 TBC720790:TBD720792 TKY720790:TKZ720792 TUU720790:TUV720792 UEQ720790:UER720792 UOM720790:UON720792 UYI720790:UYJ720792 VIE720790:VIF720792 VSA720790:VSB720792 WBW720790:WBX720792 WLS720790:WLT720792 WVO720790:WVP720792 JC786326:JD786328 SY786326:SZ786328 ACU786326:ACV786328 AMQ786326:AMR786328 AWM786326:AWN786328 BGI786326:BGJ786328 BQE786326:BQF786328 CAA786326:CAB786328 CJW786326:CJX786328 CTS786326:CTT786328 DDO786326:DDP786328 DNK786326:DNL786328 DXG786326:DXH786328 EHC786326:EHD786328 EQY786326:EQZ786328 FAU786326:FAV786328 FKQ786326:FKR786328 FUM786326:FUN786328 GEI786326:GEJ786328 GOE786326:GOF786328 GYA786326:GYB786328 HHW786326:HHX786328 HRS786326:HRT786328 IBO786326:IBP786328 ILK786326:ILL786328 IVG786326:IVH786328 JFC786326:JFD786328 JOY786326:JOZ786328 JYU786326:JYV786328 KIQ786326:KIR786328 KSM786326:KSN786328 LCI786326:LCJ786328 LME786326:LMF786328 LWA786326:LWB786328 MFW786326:MFX786328 MPS786326:MPT786328 MZO786326:MZP786328 NJK786326:NJL786328 NTG786326:NTH786328 ODC786326:ODD786328 OMY786326:OMZ786328 OWU786326:OWV786328 PGQ786326:PGR786328 PQM786326:PQN786328 QAI786326:QAJ786328 QKE786326:QKF786328 QUA786326:QUB786328 RDW786326:RDX786328 RNS786326:RNT786328 RXO786326:RXP786328 SHK786326:SHL786328 SRG786326:SRH786328 TBC786326:TBD786328 TKY786326:TKZ786328 TUU786326:TUV786328 UEQ786326:UER786328 UOM786326:UON786328 UYI786326:UYJ786328 VIE786326:VIF786328 VSA786326:VSB786328 WBW786326:WBX786328 WLS786326:WLT786328 WVO786326:WVP786328 JC851862:JD851864 SY851862:SZ851864 ACU851862:ACV851864 AMQ851862:AMR851864 AWM851862:AWN851864 BGI851862:BGJ851864 BQE851862:BQF851864 CAA851862:CAB851864 CJW851862:CJX851864 CTS851862:CTT851864 DDO851862:DDP851864 DNK851862:DNL851864 DXG851862:DXH851864 EHC851862:EHD851864 EQY851862:EQZ851864 FAU851862:FAV851864 FKQ851862:FKR851864 FUM851862:FUN851864 GEI851862:GEJ851864 GOE851862:GOF851864 GYA851862:GYB851864 HHW851862:HHX851864 HRS851862:HRT851864 IBO851862:IBP851864 ILK851862:ILL851864 IVG851862:IVH851864 JFC851862:JFD851864 JOY851862:JOZ851864 JYU851862:JYV851864 KIQ851862:KIR851864 KSM851862:KSN851864 LCI851862:LCJ851864 LME851862:LMF851864 LWA851862:LWB851864 MFW851862:MFX851864 MPS851862:MPT851864 MZO851862:MZP851864 NJK851862:NJL851864 NTG851862:NTH851864 ODC851862:ODD851864 OMY851862:OMZ851864 OWU851862:OWV851864 PGQ851862:PGR851864 PQM851862:PQN851864 QAI851862:QAJ851864 QKE851862:QKF851864 QUA851862:QUB851864 RDW851862:RDX851864 RNS851862:RNT851864 RXO851862:RXP851864 SHK851862:SHL851864 SRG851862:SRH851864 TBC851862:TBD851864 TKY851862:TKZ851864 TUU851862:TUV851864 UEQ851862:UER851864 UOM851862:UON851864 UYI851862:UYJ851864 VIE851862:VIF851864 VSA851862:VSB851864 WBW851862:WBX851864 WLS851862:WLT851864 WVO851862:WVP851864 JC917398:JD917400 SY917398:SZ917400 ACU917398:ACV917400 AMQ917398:AMR917400 AWM917398:AWN917400 BGI917398:BGJ917400 BQE917398:BQF917400 CAA917398:CAB917400 CJW917398:CJX917400 CTS917398:CTT917400 DDO917398:DDP917400 DNK917398:DNL917400 DXG917398:DXH917400 EHC917398:EHD917400 EQY917398:EQZ917400 FAU917398:FAV917400 FKQ917398:FKR917400 FUM917398:FUN917400 GEI917398:GEJ917400 GOE917398:GOF917400 GYA917398:GYB917400 HHW917398:HHX917400 HRS917398:HRT917400 IBO917398:IBP917400 ILK917398:ILL917400 IVG917398:IVH917400 JFC917398:JFD917400 JOY917398:JOZ917400 JYU917398:JYV917400 KIQ917398:KIR917400 KSM917398:KSN917400 LCI917398:LCJ917400 LME917398:LMF917400 LWA917398:LWB917400 MFW917398:MFX917400 MPS917398:MPT917400 MZO917398:MZP917400 NJK917398:NJL917400 NTG917398:NTH917400 ODC917398:ODD917400 OMY917398:OMZ917400 OWU917398:OWV917400 PGQ917398:PGR917400 PQM917398:PQN917400 QAI917398:QAJ917400 QKE917398:QKF917400 QUA917398:QUB917400 RDW917398:RDX917400 RNS917398:RNT917400 RXO917398:RXP917400 SHK917398:SHL917400 SRG917398:SRH917400 TBC917398:TBD917400 TKY917398:TKZ917400 TUU917398:TUV917400 UEQ917398:UER917400 UOM917398:UON917400 UYI917398:UYJ917400 VIE917398:VIF917400 VSA917398:VSB917400 WBW917398:WBX917400 WLS917398:WLT917400 WVO917398:WVP917400 JC982934:JD982936 SY982934:SZ982936 ACU982934:ACV982936 AMQ982934:AMR982936 AWM982934:AWN982936 BGI982934:BGJ982936 BQE982934:BQF982936 CAA982934:CAB982936 CJW982934:CJX982936 CTS982934:CTT982936 DDO982934:DDP982936 DNK982934:DNL982936 DXG982934:DXH982936 EHC982934:EHD982936 EQY982934:EQZ982936 FAU982934:FAV982936 FKQ982934:FKR982936 FUM982934:FUN982936 GEI982934:GEJ982936 GOE982934:GOF982936 GYA982934:GYB982936 HHW982934:HHX982936 HRS982934:HRT982936 IBO982934:IBP982936 ILK982934:ILL982936 IVG982934:IVH982936 JFC982934:JFD982936 JOY982934:JOZ982936 JYU982934:JYV982936 KIQ982934:KIR982936 KSM982934:KSN982936 LCI982934:LCJ982936 LME982934:LMF982936 LWA982934:LWB982936 MFW982934:MFX982936 MPS982934:MPT982936 MZO982934:MZP982936 NJK982934:NJL982936 NTG982934:NTH982936 ODC982934:ODD982936 OMY982934:OMZ982936 OWU982934:OWV982936 PGQ982934:PGR982936 PQM982934:PQN982936 QAI982934:QAJ982936 QKE982934:QKF982936 QUA982934:QUB982936 RDW982934:RDX982936 RNS982934:RNT982936 RXO982934:RXP982936 SHK982934:SHL982936 SRG982934:SRH982936 TBC982934:TBD982936 TKY982934:TKZ982936 TUU982934:TUV982936 UEQ982934:UER982936 UOM982934:UON982936 UYI982934:UYJ982936 VIE982934:VIF982936 VSA982934:VSB982936 WBW982934:WBX982936 WLS982934:WLT982936 WVO982934:WVP982936 JC65389:JD65392 SY65389:SZ65392 ACU65389:ACV65392 AMQ65389:AMR65392 AWM65389:AWN65392 BGI65389:BGJ65392 BQE65389:BQF65392 CAA65389:CAB65392 CJW65389:CJX65392 CTS65389:CTT65392 DDO65389:DDP65392 DNK65389:DNL65392 DXG65389:DXH65392 EHC65389:EHD65392 EQY65389:EQZ65392 FAU65389:FAV65392 FKQ65389:FKR65392 FUM65389:FUN65392 GEI65389:GEJ65392 GOE65389:GOF65392 GYA65389:GYB65392 HHW65389:HHX65392 HRS65389:HRT65392 IBO65389:IBP65392 ILK65389:ILL65392 IVG65389:IVH65392 JFC65389:JFD65392 JOY65389:JOZ65392 JYU65389:JYV65392 KIQ65389:KIR65392 KSM65389:KSN65392 LCI65389:LCJ65392 LME65389:LMF65392 LWA65389:LWB65392 MFW65389:MFX65392 MPS65389:MPT65392 MZO65389:MZP65392 NJK65389:NJL65392 NTG65389:NTH65392 ODC65389:ODD65392 OMY65389:OMZ65392 OWU65389:OWV65392 PGQ65389:PGR65392 PQM65389:PQN65392 QAI65389:QAJ65392 QKE65389:QKF65392 QUA65389:QUB65392 RDW65389:RDX65392 RNS65389:RNT65392 RXO65389:RXP65392 SHK65389:SHL65392 SRG65389:SRH65392 TBC65389:TBD65392 TKY65389:TKZ65392 TUU65389:TUV65392 UEQ65389:UER65392 UOM65389:UON65392 UYI65389:UYJ65392 VIE65389:VIF65392 VSA65389:VSB65392 WBW65389:WBX65392 WLS65389:WLT65392 WVO65389:WVP65392 JC130925:JD130928 SY130925:SZ130928 ACU130925:ACV130928 AMQ130925:AMR130928 AWM130925:AWN130928 BGI130925:BGJ130928 BQE130925:BQF130928 CAA130925:CAB130928 CJW130925:CJX130928 CTS130925:CTT130928 DDO130925:DDP130928 DNK130925:DNL130928 DXG130925:DXH130928 EHC130925:EHD130928 EQY130925:EQZ130928 FAU130925:FAV130928 FKQ130925:FKR130928 FUM130925:FUN130928 GEI130925:GEJ130928 GOE130925:GOF130928 GYA130925:GYB130928 HHW130925:HHX130928 HRS130925:HRT130928 IBO130925:IBP130928 ILK130925:ILL130928 IVG130925:IVH130928 JFC130925:JFD130928 JOY130925:JOZ130928 JYU130925:JYV130928 KIQ130925:KIR130928 KSM130925:KSN130928 LCI130925:LCJ130928 LME130925:LMF130928 LWA130925:LWB130928 MFW130925:MFX130928 MPS130925:MPT130928 MZO130925:MZP130928 NJK130925:NJL130928 NTG130925:NTH130928 ODC130925:ODD130928 OMY130925:OMZ130928 OWU130925:OWV130928 PGQ130925:PGR130928 PQM130925:PQN130928 QAI130925:QAJ130928 QKE130925:QKF130928 QUA130925:QUB130928 RDW130925:RDX130928 RNS130925:RNT130928 RXO130925:RXP130928 SHK130925:SHL130928 SRG130925:SRH130928 TBC130925:TBD130928 TKY130925:TKZ130928 TUU130925:TUV130928 UEQ130925:UER130928 UOM130925:UON130928 UYI130925:UYJ130928 VIE130925:VIF130928 VSA130925:VSB130928 WBW130925:WBX130928 WLS130925:WLT130928 WVO130925:WVP130928 JC196461:JD196464 SY196461:SZ196464 ACU196461:ACV196464 AMQ196461:AMR196464 AWM196461:AWN196464 BGI196461:BGJ196464 BQE196461:BQF196464 CAA196461:CAB196464 CJW196461:CJX196464 CTS196461:CTT196464 DDO196461:DDP196464 DNK196461:DNL196464 DXG196461:DXH196464 EHC196461:EHD196464 EQY196461:EQZ196464 FAU196461:FAV196464 FKQ196461:FKR196464 FUM196461:FUN196464 GEI196461:GEJ196464 GOE196461:GOF196464 GYA196461:GYB196464 HHW196461:HHX196464 HRS196461:HRT196464 IBO196461:IBP196464 ILK196461:ILL196464 IVG196461:IVH196464 JFC196461:JFD196464 JOY196461:JOZ196464 JYU196461:JYV196464 KIQ196461:KIR196464 KSM196461:KSN196464 LCI196461:LCJ196464 LME196461:LMF196464 LWA196461:LWB196464 MFW196461:MFX196464 MPS196461:MPT196464 MZO196461:MZP196464 NJK196461:NJL196464 NTG196461:NTH196464 ODC196461:ODD196464 OMY196461:OMZ196464 OWU196461:OWV196464 PGQ196461:PGR196464 PQM196461:PQN196464 QAI196461:QAJ196464 QKE196461:QKF196464 QUA196461:QUB196464 RDW196461:RDX196464 RNS196461:RNT196464 RXO196461:RXP196464 SHK196461:SHL196464 SRG196461:SRH196464 TBC196461:TBD196464 TKY196461:TKZ196464 TUU196461:TUV196464 UEQ196461:UER196464 UOM196461:UON196464 UYI196461:UYJ196464 VIE196461:VIF196464 VSA196461:VSB196464 WBW196461:WBX196464 WLS196461:WLT196464 WVO196461:WVP196464 JC261997:JD262000 SY261997:SZ262000 ACU261997:ACV262000 AMQ261997:AMR262000 AWM261997:AWN262000 BGI261997:BGJ262000 BQE261997:BQF262000 CAA261997:CAB262000 CJW261997:CJX262000 CTS261997:CTT262000 DDO261997:DDP262000 DNK261997:DNL262000 DXG261997:DXH262000 EHC261997:EHD262000 EQY261997:EQZ262000 FAU261997:FAV262000 FKQ261997:FKR262000 FUM261997:FUN262000 GEI261997:GEJ262000 GOE261997:GOF262000 GYA261997:GYB262000 HHW261997:HHX262000 HRS261997:HRT262000 IBO261997:IBP262000 ILK261997:ILL262000 IVG261997:IVH262000 JFC261997:JFD262000 JOY261997:JOZ262000 JYU261997:JYV262000 KIQ261997:KIR262000 KSM261997:KSN262000 LCI261997:LCJ262000 LME261997:LMF262000 LWA261997:LWB262000 MFW261997:MFX262000 MPS261997:MPT262000 MZO261997:MZP262000 NJK261997:NJL262000 NTG261997:NTH262000 ODC261997:ODD262000 OMY261997:OMZ262000 OWU261997:OWV262000 PGQ261997:PGR262000 PQM261997:PQN262000 QAI261997:QAJ262000 QKE261997:QKF262000 QUA261997:QUB262000 RDW261997:RDX262000 RNS261997:RNT262000 RXO261997:RXP262000 SHK261997:SHL262000 SRG261997:SRH262000 TBC261997:TBD262000 TKY261997:TKZ262000 TUU261997:TUV262000 UEQ261997:UER262000 UOM261997:UON262000 UYI261997:UYJ262000 VIE261997:VIF262000 VSA261997:VSB262000 WBW261997:WBX262000 WLS261997:WLT262000 WVO261997:WVP262000 JC327533:JD327536 SY327533:SZ327536 ACU327533:ACV327536 AMQ327533:AMR327536 AWM327533:AWN327536 BGI327533:BGJ327536 BQE327533:BQF327536 CAA327533:CAB327536 CJW327533:CJX327536 CTS327533:CTT327536 DDO327533:DDP327536 DNK327533:DNL327536 DXG327533:DXH327536 EHC327533:EHD327536 EQY327533:EQZ327536 FAU327533:FAV327536 FKQ327533:FKR327536 FUM327533:FUN327536 GEI327533:GEJ327536 GOE327533:GOF327536 GYA327533:GYB327536 HHW327533:HHX327536 HRS327533:HRT327536 IBO327533:IBP327536 ILK327533:ILL327536 IVG327533:IVH327536 JFC327533:JFD327536 JOY327533:JOZ327536 JYU327533:JYV327536 KIQ327533:KIR327536 KSM327533:KSN327536 LCI327533:LCJ327536 LME327533:LMF327536 LWA327533:LWB327536 MFW327533:MFX327536 MPS327533:MPT327536 MZO327533:MZP327536 NJK327533:NJL327536 NTG327533:NTH327536 ODC327533:ODD327536 OMY327533:OMZ327536 OWU327533:OWV327536 PGQ327533:PGR327536 PQM327533:PQN327536 QAI327533:QAJ327536 QKE327533:QKF327536 QUA327533:QUB327536 RDW327533:RDX327536 RNS327533:RNT327536 RXO327533:RXP327536 SHK327533:SHL327536 SRG327533:SRH327536 TBC327533:TBD327536 TKY327533:TKZ327536 TUU327533:TUV327536 UEQ327533:UER327536 UOM327533:UON327536 UYI327533:UYJ327536 VIE327533:VIF327536 VSA327533:VSB327536 WBW327533:WBX327536 WLS327533:WLT327536 WVO327533:WVP327536 JC393069:JD393072 SY393069:SZ393072 ACU393069:ACV393072 AMQ393069:AMR393072 AWM393069:AWN393072 BGI393069:BGJ393072 BQE393069:BQF393072 CAA393069:CAB393072 CJW393069:CJX393072 CTS393069:CTT393072 DDO393069:DDP393072 DNK393069:DNL393072 DXG393069:DXH393072 EHC393069:EHD393072 EQY393069:EQZ393072 FAU393069:FAV393072 FKQ393069:FKR393072 FUM393069:FUN393072 GEI393069:GEJ393072 GOE393069:GOF393072 GYA393069:GYB393072 HHW393069:HHX393072 HRS393069:HRT393072 IBO393069:IBP393072 ILK393069:ILL393072 IVG393069:IVH393072 JFC393069:JFD393072 JOY393069:JOZ393072 JYU393069:JYV393072 KIQ393069:KIR393072 KSM393069:KSN393072 LCI393069:LCJ393072 LME393069:LMF393072 LWA393069:LWB393072 MFW393069:MFX393072 MPS393069:MPT393072 MZO393069:MZP393072 NJK393069:NJL393072 NTG393069:NTH393072 ODC393069:ODD393072 OMY393069:OMZ393072 OWU393069:OWV393072 PGQ393069:PGR393072 PQM393069:PQN393072 QAI393069:QAJ393072 QKE393069:QKF393072 QUA393069:QUB393072 RDW393069:RDX393072 RNS393069:RNT393072 RXO393069:RXP393072 SHK393069:SHL393072 SRG393069:SRH393072 TBC393069:TBD393072 TKY393069:TKZ393072 TUU393069:TUV393072 UEQ393069:UER393072 UOM393069:UON393072 UYI393069:UYJ393072 VIE393069:VIF393072 VSA393069:VSB393072 WBW393069:WBX393072 WLS393069:WLT393072 WVO393069:WVP393072 JC458605:JD458608 SY458605:SZ458608 ACU458605:ACV458608 AMQ458605:AMR458608 AWM458605:AWN458608 BGI458605:BGJ458608 BQE458605:BQF458608 CAA458605:CAB458608 CJW458605:CJX458608 CTS458605:CTT458608 DDO458605:DDP458608 DNK458605:DNL458608 DXG458605:DXH458608 EHC458605:EHD458608 EQY458605:EQZ458608 FAU458605:FAV458608 FKQ458605:FKR458608 FUM458605:FUN458608 GEI458605:GEJ458608 GOE458605:GOF458608 GYA458605:GYB458608 HHW458605:HHX458608 HRS458605:HRT458608 IBO458605:IBP458608 ILK458605:ILL458608 IVG458605:IVH458608 JFC458605:JFD458608 JOY458605:JOZ458608 JYU458605:JYV458608 KIQ458605:KIR458608 KSM458605:KSN458608 LCI458605:LCJ458608 LME458605:LMF458608 LWA458605:LWB458608 MFW458605:MFX458608 MPS458605:MPT458608 MZO458605:MZP458608 NJK458605:NJL458608 NTG458605:NTH458608 ODC458605:ODD458608 OMY458605:OMZ458608 OWU458605:OWV458608 PGQ458605:PGR458608 PQM458605:PQN458608 QAI458605:QAJ458608 QKE458605:QKF458608 QUA458605:QUB458608 RDW458605:RDX458608 RNS458605:RNT458608 RXO458605:RXP458608 SHK458605:SHL458608 SRG458605:SRH458608 TBC458605:TBD458608 TKY458605:TKZ458608 TUU458605:TUV458608 UEQ458605:UER458608 UOM458605:UON458608 UYI458605:UYJ458608 VIE458605:VIF458608 VSA458605:VSB458608 WBW458605:WBX458608 WLS458605:WLT458608 WVO458605:WVP458608 JC524141:JD524144 SY524141:SZ524144 ACU524141:ACV524144 AMQ524141:AMR524144 AWM524141:AWN524144 BGI524141:BGJ524144 BQE524141:BQF524144 CAA524141:CAB524144 CJW524141:CJX524144 CTS524141:CTT524144 DDO524141:DDP524144 DNK524141:DNL524144 DXG524141:DXH524144 EHC524141:EHD524144 EQY524141:EQZ524144 FAU524141:FAV524144 FKQ524141:FKR524144 FUM524141:FUN524144 GEI524141:GEJ524144 GOE524141:GOF524144 GYA524141:GYB524144 HHW524141:HHX524144 HRS524141:HRT524144 IBO524141:IBP524144 ILK524141:ILL524144 IVG524141:IVH524144 JFC524141:JFD524144 JOY524141:JOZ524144 JYU524141:JYV524144 KIQ524141:KIR524144 KSM524141:KSN524144 LCI524141:LCJ524144 LME524141:LMF524144 LWA524141:LWB524144 MFW524141:MFX524144 MPS524141:MPT524144 MZO524141:MZP524144 NJK524141:NJL524144 NTG524141:NTH524144 ODC524141:ODD524144 OMY524141:OMZ524144 OWU524141:OWV524144 PGQ524141:PGR524144 PQM524141:PQN524144 QAI524141:QAJ524144 QKE524141:QKF524144 QUA524141:QUB524144 RDW524141:RDX524144 RNS524141:RNT524144 RXO524141:RXP524144 SHK524141:SHL524144 SRG524141:SRH524144 TBC524141:TBD524144 TKY524141:TKZ524144 TUU524141:TUV524144 UEQ524141:UER524144 UOM524141:UON524144 UYI524141:UYJ524144 VIE524141:VIF524144 VSA524141:VSB524144 WBW524141:WBX524144 WLS524141:WLT524144 WVO524141:WVP524144 JC589677:JD589680 SY589677:SZ589680 ACU589677:ACV589680 AMQ589677:AMR589680 AWM589677:AWN589680 BGI589677:BGJ589680 BQE589677:BQF589680 CAA589677:CAB589680 CJW589677:CJX589680 CTS589677:CTT589680 DDO589677:DDP589680 DNK589677:DNL589680 DXG589677:DXH589680 EHC589677:EHD589680 EQY589677:EQZ589680 FAU589677:FAV589680 FKQ589677:FKR589680 FUM589677:FUN589680 GEI589677:GEJ589680 GOE589677:GOF589680 GYA589677:GYB589680 HHW589677:HHX589680 HRS589677:HRT589680 IBO589677:IBP589680 ILK589677:ILL589680 IVG589677:IVH589680 JFC589677:JFD589680 JOY589677:JOZ589680 JYU589677:JYV589680 KIQ589677:KIR589680 KSM589677:KSN589680 LCI589677:LCJ589680 LME589677:LMF589680 LWA589677:LWB589680 MFW589677:MFX589680 MPS589677:MPT589680 MZO589677:MZP589680 NJK589677:NJL589680 NTG589677:NTH589680 ODC589677:ODD589680 OMY589677:OMZ589680 OWU589677:OWV589680 PGQ589677:PGR589680 PQM589677:PQN589680 QAI589677:QAJ589680 QKE589677:QKF589680 QUA589677:QUB589680 RDW589677:RDX589680 RNS589677:RNT589680 RXO589677:RXP589680 SHK589677:SHL589680 SRG589677:SRH589680 TBC589677:TBD589680 TKY589677:TKZ589680 TUU589677:TUV589680 UEQ589677:UER589680 UOM589677:UON589680 UYI589677:UYJ589680 VIE589677:VIF589680 VSA589677:VSB589680 WBW589677:WBX589680 WLS589677:WLT589680 WVO589677:WVP589680 JC655213:JD655216 SY655213:SZ655216 ACU655213:ACV655216 AMQ655213:AMR655216 AWM655213:AWN655216 BGI655213:BGJ655216 BQE655213:BQF655216 CAA655213:CAB655216 CJW655213:CJX655216 CTS655213:CTT655216 DDO655213:DDP655216 DNK655213:DNL655216 DXG655213:DXH655216 EHC655213:EHD655216 EQY655213:EQZ655216 FAU655213:FAV655216 FKQ655213:FKR655216 FUM655213:FUN655216 GEI655213:GEJ655216 GOE655213:GOF655216 GYA655213:GYB655216 HHW655213:HHX655216 HRS655213:HRT655216 IBO655213:IBP655216 ILK655213:ILL655216 IVG655213:IVH655216 JFC655213:JFD655216 JOY655213:JOZ655216 JYU655213:JYV655216 KIQ655213:KIR655216 KSM655213:KSN655216 LCI655213:LCJ655216 LME655213:LMF655216 LWA655213:LWB655216 MFW655213:MFX655216 MPS655213:MPT655216 MZO655213:MZP655216 NJK655213:NJL655216 NTG655213:NTH655216 ODC655213:ODD655216 OMY655213:OMZ655216 OWU655213:OWV655216 PGQ655213:PGR655216 PQM655213:PQN655216 QAI655213:QAJ655216 QKE655213:QKF655216 QUA655213:QUB655216 RDW655213:RDX655216 RNS655213:RNT655216 RXO655213:RXP655216 SHK655213:SHL655216 SRG655213:SRH655216 TBC655213:TBD655216 TKY655213:TKZ655216 TUU655213:TUV655216 UEQ655213:UER655216 UOM655213:UON655216 UYI655213:UYJ655216 VIE655213:VIF655216 VSA655213:VSB655216 WBW655213:WBX655216 WLS655213:WLT655216 WVO655213:WVP655216 JC720749:JD720752 SY720749:SZ720752 ACU720749:ACV720752 AMQ720749:AMR720752 AWM720749:AWN720752 BGI720749:BGJ720752 BQE720749:BQF720752 CAA720749:CAB720752 CJW720749:CJX720752 CTS720749:CTT720752 DDO720749:DDP720752 DNK720749:DNL720752 DXG720749:DXH720752 EHC720749:EHD720752 EQY720749:EQZ720752 FAU720749:FAV720752 FKQ720749:FKR720752 FUM720749:FUN720752 GEI720749:GEJ720752 GOE720749:GOF720752 GYA720749:GYB720752 HHW720749:HHX720752 HRS720749:HRT720752 IBO720749:IBP720752 ILK720749:ILL720752 IVG720749:IVH720752 JFC720749:JFD720752 JOY720749:JOZ720752 JYU720749:JYV720752 KIQ720749:KIR720752 KSM720749:KSN720752 LCI720749:LCJ720752 LME720749:LMF720752 LWA720749:LWB720752 MFW720749:MFX720752 MPS720749:MPT720752 MZO720749:MZP720752 NJK720749:NJL720752 NTG720749:NTH720752 ODC720749:ODD720752 OMY720749:OMZ720752 OWU720749:OWV720752 PGQ720749:PGR720752 PQM720749:PQN720752 QAI720749:QAJ720752 QKE720749:QKF720752 QUA720749:QUB720752 RDW720749:RDX720752 RNS720749:RNT720752 RXO720749:RXP720752 SHK720749:SHL720752 SRG720749:SRH720752 TBC720749:TBD720752 TKY720749:TKZ720752 TUU720749:TUV720752 UEQ720749:UER720752 UOM720749:UON720752 UYI720749:UYJ720752 VIE720749:VIF720752 VSA720749:VSB720752 WBW720749:WBX720752 WLS720749:WLT720752 WVO720749:WVP720752 JC786285:JD786288 SY786285:SZ786288 ACU786285:ACV786288 AMQ786285:AMR786288 AWM786285:AWN786288 BGI786285:BGJ786288 BQE786285:BQF786288 CAA786285:CAB786288 CJW786285:CJX786288 CTS786285:CTT786288 DDO786285:DDP786288 DNK786285:DNL786288 DXG786285:DXH786288 EHC786285:EHD786288 EQY786285:EQZ786288 FAU786285:FAV786288 FKQ786285:FKR786288 FUM786285:FUN786288 GEI786285:GEJ786288 GOE786285:GOF786288 GYA786285:GYB786288 HHW786285:HHX786288 HRS786285:HRT786288 IBO786285:IBP786288 ILK786285:ILL786288 IVG786285:IVH786288 JFC786285:JFD786288 JOY786285:JOZ786288 JYU786285:JYV786288 KIQ786285:KIR786288 KSM786285:KSN786288 LCI786285:LCJ786288 LME786285:LMF786288 LWA786285:LWB786288 MFW786285:MFX786288 MPS786285:MPT786288 MZO786285:MZP786288 NJK786285:NJL786288 NTG786285:NTH786288 ODC786285:ODD786288 OMY786285:OMZ786288 OWU786285:OWV786288 PGQ786285:PGR786288 PQM786285:PQN786288 QAI786285:QAJ786288 QKE786285:QKF786288 QUA786285:QUB786288 RDW786285:RDX786288 RNS786285:RNT786288 RXO786285:RXP786288 SHK786285:SHL786288 SRG786285:SRH786288 TBC786285:TBD786288 TKY786285:TKZ786288 TUU786285:TUV786288 UEQ786285:UER786288 UOM786285:UON786288 UYI786285:UYJ786288 VIE786285:VIF786288 VSA786285:VSB786288 WBW786285:WBX786288 WLS786285:WLT786288 WVO786285:WVP786288 JC851821:JD851824 SY851821:SZ851824 ACU851821:ACV851824 AMQ851821:AMR851824 AWM851821:AWN851824 BGI851821:BGJ851824 BQE851821:BQF851824 CAA851821:CAB851824 CJW851821:CJX851824 CTS851821:CTT851824 DDO851821:DDP851824 DNK851821:DNL851824 DXG851821:DXH851824 EHC851821:EHD851824 EQY851821:EQZ851824 FAU851821:FAV851824 FKQ851821:FKR851824 FUM851821:FUN851824 GEI851821:GEJ851824 GOE851821:GOF851824 GYA851821:GYB851824 HHW851821:HHX851824 HRS851821:HRT851824 IBO851821:IBP851824 ILK851821:ILL851824 IVG851821:IVH851824 JFC851821:JFD851824 JOY851821:JOZ851824 JYU851821:JYV851824 KIQ851821:KIR851824 KSM851821:KSN851824 LCI851821:LCJ851824 LME851821:LMF851824 LWA851821:LWB851824 MFW851821:MFX851824 MPS851821:MPT851824 MZO851821:MZP851824 NJK851821:NJL851824 NTG851821:NTH851824 ODC851821:ODD851824 OMY851821:OMZ851824 OWU851821:OWV851824 PGQ851821:PGR851824 PQM851821:PQN851824 QAI851821:QAJ851824 QKE851821:QKF851824 QUA851821:QUB851824 RDW851821:RDX851824 RNS851821:RNT851824 RXO851821:RXP851824 SHK851821:SHL851824 SRG851821:SRH851824 TBC851821:TBD851824 TKY851821:TKZ851824 TUU851821:TUV851824 UEQ851821:UER851824 UOM851821:UON851824 UYI851821:UYJ851824 VIE851821:VIF851824 VSA851821:VSB851824 WBW851821:WBX851824 WLS851821:WLT851824 WVO851821:WVP851824 JC917357:JD917360 SY917357:SZ917360 ACU917357:ACV917360 AMQ917357:AMR917360 AWM917357:AWN917360 BGI917357:BGJ917360 BQE917357:BQF917360 CAA917357:CAB917360 CJW917357:CJX917360 CTS917357:CTT917360 DDO917357:DDP917360 DNK917357:DNL917360 DXG917357:DXH917360 EHC917357:EHD917360 EQY917357:EQZ917360 FAU917357:FAV917360 FKQ917357:FKR917360 FUM917357:FUN917360 GEI917357:GEJ917360 GOE917357:GOF917360 GYA917357:GYB917360 HHW917357:HHX917360 HRS917357:HRT917360 IBO917357:IBP917360 ILK917357:ILL917360 IVG917357:IVH917360 JFC917357:JFD917360 JOY917357:JOZ917360 JYU917357:JYV917360 KIQ917357:KIR917360 KSM917357:KSN917360 LCI917357:LCJ917360 LME917357:LMF917360 LWA917357:LWB917360 MFW917357:MFX917360 MPS917357:MPT917360 MZO917357:MZP917360 NJK917357:NJL917360 NTG917357:NTH917360 ODC917357:ODD917360 OMY917357:OMZ917360 OWU917357:OWV917360 PGQ917357:PGR917360 PQM917357:PQN917360 QAI917357:QAJ917360 QKE917357:QKF917360 QUA917357:QUB917360 RDW917357:RDX917360 RNS917357:RNT917360 RXO917357:RXP917360 SHK917357:SHL917360 SRG917357:SRH917360 TBC917357:TBD917360 TKY917357:TKZ917360 TUU917357:TUV917360 UEQ917357:UER917360 UOM917357:UON917360 UYI917357:UYJ917360 VIE917357:VIF917360 VSA917357:VSB917360 WBW917357:WBX917360 WLS917357:WLT917360 WVO917357:WVP917360 JC982893:JD982896 SY982893:SZ982896 ACU982893:ACV982896 AMQ982893:AMR982896 AWM982893:AWN982896 BGI982893:BGJ982896 BQE982893:BQF982896 CAA982893:CAB982896 CJW982893:CJX982896 CTS982893:CTT982896 DDO982893:DDP982896 DNK982893:DNL982896 DXG982893:DXH982896 EHC982893:EHD982896 EQY982893:EQZ982896 FAU982893:FAV982896 FKQ982893:FKR982896 FUM982893:FUN982896 GEI982893:GEJ982896 GOE982893:GOF982896 GYA982893:GYB982896 HHW982893:HHX982896 HRS982893:HRT982896 IBO982893:IBP982896 ILK982893:ILL982896 IVG982893:IVH982896 JFC982893:JFD982896 JOY982893:JOZ982896 JYU982893:JYV982896 KIQ982893:KIR982896 KSM982893:KSN982896 LCI982893:LCJ982896 LME982893:LMF982896 LWA982893:LWB982896 MFW982893:MFX982896 MPS982893:MPT982896 MZO982893:MZP982896 NJK982893:NJL982896 NTG982893:NTH982896 ODC982893:ODD982896 OMY982893:OMZ982896 OWU982893:OWV982896 PGQ982893:PGR982896 PQM982893:PQN982896 QAI982893:QAJ982896 QKE982893:QKF982896 QUA982893:QUB982896 RDW982893:RDX982896 RNS982893:RNT982896 RXO982893:RXP982896 SHK982893:SHL982896 SRG982893:SRH982896 TBC982893:TBD982896 TKY982893:TKZ982896 TUU982893:TUV982896 UEQ982893:UER982896 UOM982893:UON982896 UYI982893:UYJ982896 VIE982893:VIF982896 VSA982893:VSB982896 WBW982893:WBX982896 WLS982893:WLT982896 WVO982893:WVP982896 H982893:H982896 H917357:H917360 H851821:H851824 H786285:H786288 H720749:H720752 H655213:H655216 H589677:H589680 H524141:H524144 H458605:H458608 H393069:H393072 H327533:H327536 H261997:H262000 H196461:H196464 H130925:H130928 H65389:H65392 H982934:H982936 H917398:H917400 H851862:H851864 H786326:H786328 H720790:H720792 H655254:H655256 H589718:H589720 H524182:H524184 H458646:H458648 H393110:H393112 H327574:H327576 H262038:H262040 H196502:H196504 H130966:H130968 H65430:H65432 H982898:H982932 H917362:H917396 H851826:H851860 H786290:H786324 H720754:H720788 H655218:H655252 H589682:H589716 H524146:H524180 H458610:H458644 H393074:H393108 H327538:H327572 H262002:H262036 H196466:H196500 H130930:H130964 H65394:H65428">
      <formula1>0</formula1>
    </dataValidation>
    <dataValidation type="whole" operator="notEqual" allowBlank="1" showInputMessage="1" showErrorMessage="1" errorTitle="Incorrect entry" error="You can enter only positive or negative whole numbers." sqref="JC65393:JD65393 SY65393:SZ65393 ACU65393:ACV65393 AMQ65393:AMR65393 AWM65393:AWN65393 BGI65393:BGJ65393 BQE65393:BQF65393 CAA65393:CAB65393 CJW65393:CJX65393 CTS65393:CTT65393 DDO65393:DDP65393 DNK65393:DNL65393 DXG65393:DXH65393 EHC65393:EHD65393 EQY65393:EQZ65393 FAU65393:FAV65393 FKQ65393:FKR65393 FUM65393:FUN65393 GEI65393:GEJ65393 GOE65393:GOF65393 GYA65393:GYB65393 HHW65393:HHX65393 HRS65393:HRT65393 IBO65393:IBP65393 ILK65393:ILL65393 IVG65393:IVH65393 JFC65393:JFD65393 JOY65393:JOZ65393 JYU65393:JYV65393 KIQ65393:KIR65393 KSM65393:KSN65393 LCI65393:LCJ65393 LME65393:LMF65393 LWA65393:LWB65393 MFW65393:MFX65393 MPS65393:MPT65393 MZO65393:MZP65393 NJK65393:NJL65393 NTG65393:NTH65393 ODC65393:ODD65393 OMY65393:OMZ65393 OWU65393:OWV65393 PGQ65393:PGR65393 PQM65393:PQN65393 QAI65393:QAJ65393 QKE65393:QKF65393 QUA65393:QUB65393 RDW65393:RDX65393 RNS65393:RNT65393 RXO65393:RXP65393 SHK65393:SHL65393 SRG65393:SRH65393 TBC65393:TBD65393 TKY65393:TKZ65393 TUU65393:TUV65393 UEQ65393:UER65393 UOM65393:UON65393 UYI65393:UYJ65393 VIE65393:VIF65393 VSA65393:VSB65393 WBW65393:WBX65393 WLS65393:WLT65393 WVO65393:WVP65393 JC130929:JD130929 SY130929:SZ130929 ACU130929:ACV130929 AMQ130929:AMR130929 AWM130929:AWN130929 BGI130929:BGJ130929 BQE130929:BQF130929 CAA130929:CAB130929 CJW130929:CJX130929 CTS130929:CTT130929 DDO130929:DDP130929 DNK130929:DNL130929 DXG130929:DXH130929 EHC130929:EHD130929 EQY130929:EQZ130929 FAU130929:FAV130929 FKQ130929:FKR130929 FUM130929:FUN130929 GEI130929:GEJ130929 GOE130929:GOF130929 GYA130929:GYB130929 HHW130929:HHX130929 HRS130929:HRT130929 IBO130929:IBP130929 ILK130929:ILL130929 IVG130929:IVH130929 JFC130929:JFD130929 JOY130929:JOZ130929 JYU130929:JYV130929 KIQ130929:KIR130929 KSM130929:KSN130929 LCI130929:LCJ130929 LME130929:LMF130929 LWA130929:LWB130929 MFW130929:MFX130929 MPS130929:MPT130929 MZO130929:MZP130929 NJK130929:NJL130929 NTG130929:NTH130929 ODC130929:ODD130929 OMY130929:OMZ130929 OWU130929:OWV130929 PGQ130929:PGR130929 PQM130929:PQN130929 QAI130929:QAJ130929 QKE130929:QKF130929 QUA130929:QUB130929 RDW130929:RDX130929 RNS130929:RNT130929 RXO130929:RXP130929 SHK130929:SHL130929 SRG130929:SRH130929 TBC130929:TBD130929 TKY130929:TKZ130929 TUU130929:TUV130929 UEQ130929:UER130929 UOM130929:UON130929 UYI130929:UYJ130929 VIE130929:VIF130929 VSA130929:VSB130929 WBW130929:WBX130929 WLS130929:WLT130929 WVO130929:WVP130929 JC196465:JD196465 SY196465:SZ196465 ACU196465:ACV196465 AMQ196465:AMR196465 AWM196465:AWN196465 BGI196465:BGJ196465 BQE196465:BQF196465 CAA196465:CAB196465 CJW196465:CJX196465 CTS196465:CTT196465 DDO196465:DDP196465 DNK196465:DNL196465 DXG196465:DXH196465 EHC196465:EHD196465 EQY196465:EQZ196465 FAU196465:FAV196465 FKQ196465:FKR196465 FUM196465:FUN196465 GEI196465:GEJ196465 GOE196465:GOF196465 GYA196465:GYB196465 HHW196465:HHX196465 HRS196465:HRT196465 IBO196465:IBP196465 ILK196465:ILL196465 IVG196465:IVH196465 JFC196465:JFD196465 JOY196465:JOZ196465 JYU196465:JYV196465 KIQ196465:KIR196465 KSM196465:KSN196465 LCI196465:LCJ196465 LME196465:LMF196465 LWA196465:LWB196465 MFW196465:MFX196465 MPS196465:MPT196465 MZO196465:MZP196465 NJK196465:NJL196465 NTG196465:NTH196465 ODC196465:ODD196465 OMY196465:OMZ196465 OWU196465:OWV196465 PGQ196465:PGR196465 PQM196465:PQN196465 QAI196465:QAJ196465 QKE196465:QKF196465 QUA196465:QUB196465 RDW196465:RDX196465 RNS196465:RNT196465 RXO196465:RXP196465 SHK196465:SHL196465 SRG196465:SRH196465 TBC196465:TBD196465 TKY196465:TKZ196465 TUU196465:TUV196465 UEQ196465:UER196465 UOM196465:UON196465 UYI196465:UYJ196465 VIE196465:VIF196465 VSA196465:VSB196465 WBW196465:WBX196465 WLS196465:WLT196465 WVO196465:WVP196465 JC262001:JD262001 SY262001:SZ262001 ACU262001:ACV262001 AMQ262001:AMR262001 AWM262001:AWN262001 BGI262001:BGJ262001 BQE262001:BQF262001 CAA262001:CAB262001 CJW262001:CJX262001 CTS262001:CTT262001 DDO262001:DDP262001 DNK262001:DNL262001 DXG262001:DXH262001 EHC262001:EHD262001 EQY262001:EQZ262001 FAU262001:FAV262001 FKQ262001:FKR262001 FUM262001:FUN262001 GEI262001:GEJ262001 GOE262001:GOF262001 GYA262001:GYB262001 HHW262001:HHX262001 HRS262001:HRT262001 IBO262001:IBP262001 ILK262001:ILL262001 IVG262001:IVH262001 JFC262001:JFD262001 JOY262001:JOZ262001 JYU262001:JYV262001 KIQ262001:KIR262001 KSM262001:KSN262001 LCI262001:LCJ262001 LME262001:LMF262001 LWA262001:LWB262001 MFW262001:MFX262001 MPS262001:MPT262001 MZO262001:MZP262001 NJK262001:NJL262001 NTG262001:NTH262001 ODC262001:ODD262001 OMY262001:OMZ262001 OWU262001:OWV262001 PGQ262001:PGR262001 PQM262001:PQN262001 QAI262001:QAJ262001 QKE262001:QKF262001 QUA262001:QUB262001 RDW262001:RDX262001 RNS262001:RNT262001 RXO262001:RXP262001 SHK262001:SHL262001 SRG262001:SRH262001 TBC262001:TBD262001 TKY262001:TKZ262001 TUU262001:TUV262001 UEQ262001:UER262001 UOM262001:UON262001 UYI262001:UYJ262001 VIE262001:VIF262001 VSA262001:VSB262001 WBW262001:WBX262001 WLS262001:WLT262001 WVO262001:WVP262001 JC327537:JD327537 SY327537:SZ327537 ACU327537:ACV327537 AMQ327537:AMR327537 AWM327537:AWN327537 BGI327537:BGJ327537 BQE327537:BQF327537 CAA327537:CAB327537 CJW327537:CJX327537 CTS327537:CTT327537 DDO327537:DDP327537 DNK327537:DNL327537 DXG327537:DXH327537 EHC327537:EHD327537 EQY327537:EQZ327537 FAU327537:FAV327537 FKQ327537:FKR327537 FUM327537:FUN327537 GEI327537:GEJ327537 GOE327537:GOF327537 GYA327537:GYB327537 HHW327537:HHX327537 HRS327537:HRT327537 IBO327537:IBP327537 ILK327537:ILL327537 IVG327537:IVH327537 JFC327537:JFD327537 JOY327537:JOZ327537 JYU327537:JYV327537 KIQ327537:KIR327537 KSM327537:KSN327537 LCI327537:LCJ327537 LME327537:LMF327537 LWA327537:LWB327537 MFW327537:MFX327537 MPS327537:MPT327537 MZO327537:MZP327537 NJK327537:NJL327537 NTG327537:NTH327537 ODC327537:ODD327537 OMY327537:OMZ327537 OWU327537:OWV327537 PGQ327537:PGR327537 PQM327537:PQN327537 QAI327537:QAJ327537 QKE327537:QKF327537 QUA327537:QUB327537 RDW327537:RDX327537 RNS327537:RNT327537 RXO327537:RXP327537 SHK327537:SHL327537 SRG327537:SRH327537 TBC327537:TBD327537 TKY327537:TKZ327537 TUU327537:TUV327537 UEQ327537:UER327537 UOM327537:UON327537 UYI327537:UYJ327537 VIE327537:VIF327537 VSA327537:VSB327537 WBW327537:WBX327537 WLS327537:WLT327537 WVO327537:WVP327537 JC393073:JD393073 SY393073:SZ393073 ACU393073:ACV393073 AMQ393073:AMR393073 AWM393073:AWN393073 BGI393073:BGJ393073 BQE393073:BQF393073 CAA393073:CAB393073 CJW393073:CJX393073 CTS393073:CTT393073 DDO393073:DDP393073 DNK393073:DNL393073 DXG393073:DXH393073 EHC393073:EHD393073 EQY393073:EQZ393073 FAU393073:FAV393073 FKQ393073:FKR393073 FUM393073:FUN393073 GEI393073:GEJ393073 GOE393073:GOF393073 GYA393073:GYB393073 HHW393073:HHX393073 HRS393073:HRT393073 IBO393073:IBP393073 ILK393073:ILL393073 IVG393073:IVH393073 JFC393073:JFD393073 JOY393073:JOZ393073 JYU393073:JYV393073 KIQ393073:KIR393073 KSM393073:KSN393073 LCI393073:LCJ393073 LME393073:LMF393073 LWA393073:LWB393073 MFW393073:MFX393073 MPS393073:MPT393073 MZO393073:MZP393073 NJK393073:NJL393073 NTG393073:NTH393073 ODC393073:ODD393073 OMY393073:OMZ393073 OWU393073:OWV393073 PGQ393073:PGR393073 PQM393073:PQN393073 QAI393073:QAJ393073 QKE393073:QKF393073 QUA393073:QUB393073 RDW393073:RDX393073 RNS393073:RNT393073 RXO393073:RXP393073 SHK393073:SHL393073 SRG393073:SRH393073 TBC393073:TBD393073 TKY393073:TKZ393073 TUU393073:TUV393073 UEQ393073:UER393073 UOM393073:UON393073 UYI393073:UYJ393073 VIE393073:VIF393073 VSA393073:VSB393073 WBW393073:WBX393073 WLS393073:WLT393073 WVO393073:WVP393073 JC458609:JD458609 SY458609:SZ458609 ACU458609:ACV458609 AMQ458609:AMR458609 AWM458609:AWN458609 BGI458609:BGJ458609 BQE458609:BQF458609 CAA458609:CAB458609 CJW458609:CJX458609 CTS458609:CTT458609 DDO458609:DDP458609 DNK458609:DNL458609 DXG458609:DXH458609 EHC458609:EHD458609 EQY458609:EQZ458609 FAU458609:FAV458609 FKQ458609:FKR458609 FUM458609:FUN458609 GEI458609:GEJ458609 GOE458609:GOF458609 GYA458609:GYB458609 HHW458609:HHX458609 HRS458609:HRT458609 IBO458609:IBP458609 ILK458609:ILL458609 IVG458609:IVH458609 JFC458609:JFD458609 JOY458609:JOZ458609 JYU458609:JYV458609 KIQ458609:KIR458609 KSM458609:KSN458609 LCI458609:LCJ458609 LME458609:LMF458609 LWA458609:LWB458609 MFW458609:MFX458609 MPS458609:MPT458609 MZO458609:MZP458609 NJK458609:NJL458609 NTG458609:NTH458609 ODC458609:ODD458609 OMY458609:OMZ458609 OWU458609:OWV458609 PGQ458609:PGR458609 PQM458609:PQN458609 QAI458609:QAJ458609 QKE458609:QKF458609 QUA458609:QUB458609 RDW458609:RDX458609 RNS458609:RNT458609 RXO458609:RXP458609 SHK458609:SHL458609 SRG458609:SRH458609 TBC458609:TBD458609 TKY458609:TKZ458609 TUU458609:TUV458609 UEQ458609:UER458609 UOM458609:UON458609 UYI458609:UYJ458609 VIE458609:VIF458609 VSA458609:VSB458609 WBW458609:WBX458609 WLS458609:WLT458609 WVO458609:WVP458609 JC524145:JD524145 SY524145:SZ524145 ACU524145:ACV524145 AMQ524145:AMR524145 AWM524145:AWN524145 BGI524145:BGJ524145 BQE524145:BQF524145 CAA524145:CAB524145 CJW524145:CJX524145 CTS524145:CTT524145 DDO524145:DDP524145 DNK524145:DNL524145 DXG524145:DXH524145 EHC524145:EHD524145 EQY524145:EQZ524145 FAU524145:FAV524145 FKQ524145:FKR524145 FUM524145:FUN524145 GEI524145:GEJ524145 GOE524145:GOF524145 GYA524145:GYB524145 HHW524145:HHX524145 HRS524145:HRT524145 IBO524145:IBP524145 ILK524145:ILL524145 IVG524145:IVH524145 JFC524145:JFD524145 JOY524145:JOZ524145 JYU524145:JYV524145 KIQ524145:KIR524145 KSM524145:KSN524145 LCI524145:LCJ524145 LME524145:LMF524145 LWA524145:LWB524145 MFW524145:MFX524145 MPS524145:MPT524145 MZO524145:MZP524145 NJK524145:NJL524145 NTG524145:NTH524145 ODC524145:ODD524145 OMY524145:OMZ524145 OWU524145:OWV524145 PGQ524145:PGR524145 PQM524145:PQN524145 QAI524145:QAJ524145 QKE524145:QKF524145 QUA524145:QUB524145 RDW524145:RDX524145 RNS524145:RNT524145 RXO524145:RXP524145 SHK524145:SHL524145 SRG524145:SRH524145 TBC524145:TBD524145 TKY524145:TKZ524145 TUU524145:TUV524145 UEQ524145:UER524145 UOM524145:UON524145 UYI524145:UYJ524145 VIE524145:VIF524145 VSA524145:VSB524145 WBW524145:WBX524145 WLS524145:WLT524145 WVO524145:WVP524145 JC589681:JD589681 SY589681:SZ589681 ACU589681:ACV589681 AMQ589681:AMR589681 AWM589681:AWN589681 BGI589681:BGJ589681 BQE589681:BQF589681 CAA589681:CAB589681 CJW589681:CJX589681 CTS589681:CTT589681 DDO589681:DDP589681 DNK589681:DNL589681 DXG589681:DXH589681 EHC589681:EHD589681 EQY589681:EQZ589681 FAU589681:FAV589681 FKQ589681:FKR589681 FUM589681:FUN589681 GEI589681:GEJ589681 GOE589681:GOF589681 GYA589681:GYB589681 HHW589681:HHX589681 HRS589681:HRT589681 IBO589681:IBP589681 ILK589681:ILL589681 IVG589681:IVH589681 JFC589681:JFD589681 JOY589681:JOZ589681 JYU589681:JYV589681 KIQ589681:KIR589681 KSM589681:KSN589681 LCI589681:LCJ589681 LME589681:LMF589681 LWA589681:LWB589681 MFW589681:MFX589681 MPS589681:MPT589681 MZO589681:MZP589681 NJK589681:NJL589681 NTG589681:NTH589681 ODC589681:ODD589681 OMY589681:OMZ589681 OWU589681:OWV589681 PGQ589681:PGR589681 PQM589681:PQN589681 QAI589681:QAJ589681 QKE589681:QKF589681 QUA589681:QUB589681 RDW589681:RDX589681 RNS589681:RNT589681 RXO589681:RXP589681 SHK589681:SHL589681 SRG589681:SRH589681 TBC589681:TBD589681 TKY589681:TKZ589681 TUU589681:TUV589681 UEQ589681:UER589681 UOM589681:UON589681 UYI589681:UYJ589681 VIE589681:VIF589681 VSA589681:VSB589681 WBW589681:WBX589681 WLS589681:WLT589681 WVO589681:WVP589681 JC655217:JD655217 SY655217:SZ655217 ACU655217:ACV655217 AMQ655217:AMR655217 AWM655217:AWN655217 BGI655217:BGJ655217 BQE655217:BQF655217 CAA655217:CAB655217 CJW655217:CJX655217 CTS655217:CTT655217 DDO655217:DDP655217 DNK655217:DNL655217 DXG655217:DXH655217 EHC655217:EHD655217 EQY655217:EQZ655217 FAU655217:FAV655217 FKQ655217:FKR655217 FUM655217:FUN655217 GEI655217:GEJ655217 GOE655217:GOF655217 GYA655217:GYB655217 HHW655217:HHX655217 HRS655217:HRT655217 IBO655217:IBP655217 ILK655217:ILL655217 IVG655217:IVH655217 JFC655217:JFD655217 JOY655217:JOZ655217 JYU655217:JYV655217 KIQ655217:KIR655217 KSM655217:KSN655217 LCI655217:LCJ655217 LME655217:LMF655217 LWA655217:LWB655217 MFW655217:MFX655217 MPS655217:MPT655217 MZO655217:MZP655217 NJK655217:NJL655217 NTG655217:NTH655217 ODC655217:ODD655217 OMY655217:OMZ655217 OWU655217:OWV655217 PGQ655217:PGR655217 PQM655217:PQN655217 QAI655217:QAJ655217 QKE655217:QKF655217 QUA655217:QUB655217 RDW655217:RDX655217 RNS655217:RNT655217 RXO655217:RXP655217 SHK655217:SHL655217 SRG655217:SRH655217 TBC655217:TBD655217 TKY655217:TKZ655217 TUU655217:TUV655217 UEQ655217:UER655217 UOM655217:UON655217 UYI655217:UYJ655217 VIE655217:VIF655217 VSA655217:VSB655217 WBW655217:WBX655217 WLS655217:WLT655217 WVO655217:WVP655217 JC720753:JD720753 SY720753:SZ720753 ACU720753:ACV720753 AMQ720753:AMR720753 AWM720753:AWN720753 BGI720753:BGJ720753 BQE720753:BQF720753 CAA720753:CAB720753 CJW720753:CJX720753 CTS720753:CTT720753 DDO720753:DDP720753 DNK720753:DNL720753 DXG720753:DXH720753 EHC720753:EHD720753 EQY720753:EQZ720753 FAU720753:FAV720753 FKQ720753:FKR720753 FUM720753:FUN720753 GEI720753:GEJ720753 GOE720753:GOF720753 GYA720753:GYB720753 HHW720753:HHX720753 HRS720753:HRT720753 IBO720753:IBP720753 ILK720753:ILL720753 IVG720753:IVH720753 JFC720753:JFD720753 JOY720753:JOZ720753 JYU720753:JYV720753 KIQ720753:KIR720753 KSM720753:KSN720753 LCI720753:LCJ720753 LME720753:LMF720753 LWA720753:LWB720753 MFW720753:MFX720753 MPS720753:MPT720753 MZO720753:MZP720753 NJK720753:NJL720753 NTG720753:NTH720753 ODC720753:ODD720753 OMY720753:OMZ720753 OWU720753:OWV720753 PGQ720753:PGR720753 PQM720753:PQN720753 QAI720753:QAJ720753 QKE720753:QKF720753 QUA720753:QUB720753 RDW720753:RDX720753 RNS720753:RNT720753 RXO720753:RXP720753 SHK720753:SHL720753 SRG720753:SRH720753 TBC720753:TBD720753 TKY720753:TKZ720753 TUU720753:TUV720753 UEQ720753:UER720753 UOM720753:UON720753 UYI720753:UYJ720753 VIE720753:VIF720753 VSA720753:VSB720753 WBW720753:WBX720753 WLS720753:WLT720753 WVO720753:WVP720753 JC786289:JD786289 SY786289:SZ786289 ACU786289:ACV786289 AMQ786289:AMR786289 AWM786289:AWN786289 BGI786289:BGJ786289 BQE786289:BQF786289 CAA786289:CAB786289 CJW786289:CJX786289 CTS786289:CTT786289 DDO786289:DDP786289 DNK786289:DNL786289 DXG786289:DXH786289 EHC786289:EHD786289 EQY786289:EQZ786289 FAU786289:FAV786289 FKQ786289:FKR786289 FUM786289:FUN786289 GEI786289:GEJ786289 GOE786289:GOF786289 GYA786289:GYB786289 HHW786289:HHX786289 HRS786289:HRT786289 IBO786289:IBP786289 ILK786289:ILL786289 IVG786289:IVH786289 JFC786289:JFD786289 JOY786289:JOZ786289 JYU786289:JYV786289 KIQ786289:KIR786289 KSM786289:KSN786289 LCI786289:LCJ786289 LME786289:LMF786289 LWA786289:LWB786289 MFW786289:MFX786289 MPS786289:MPT786289 MZO786289:MZP786289 NJK786289:NJL786289 NTG786289:NTH786289 ODC786289:ODD786289 OMY786289:OMZ786289 OWU786289:OWV786289 PGQ786289:PGR786289 PQM786289:PQN786289 QAI786289:QAJ786289 QKE786289:QKF786289 QUA786289:QUB786289 RDW786289:RDX786289 RNS786289:RNT786289 RXO786289:RXP786289 SHK786289:SHL786289 SRG786289:SRH786289 TBC786289:TBD786289 TKY786289:TKZ786289 TUU786289:TUV786289 UEQ786289:UER786289 UOM786289:UON786289 UYI786289:UYJ786289 VIE786289:VIF786289 VSA786289:VSB786289 WBW786289:WBX786289 WLS786289:WLT786289 WVO786289:WVP786289 JC851825:JD851825 SY851825:SZ851825 ACU851825:ACV851825 AMQ851825:AMR851825 AWM851825:AWN851825 BGI851825:BGJ851825 BQE851825:BQF851825 CAA851825:CAB851825 CJW851825:CJX851825 CTS851825:CTT851825 DDO851825:DDP851825 DNK851825:DNL851825 DXG851825:DXH851825 EHC851825:EHD851825 EQY851825:EQZ851825 FAU851825:FAV851825 FKQ851825:FKR851825 FUM851825:FUN851825 GEI851825:GEJ851825 GOE851825:GOF851825 GYA851825:GYB851825 HHW851825:HHX851825 HRS851825:HRT851825 IBO851825:IBP851825 ILK851825:ILL851825 IVG851825:IVH851825 JFC851825:JFD851825 JOY851825:JOZ851825 JYU851825:JYV851825 KIQ851825:KIR851825 KSM851825:KSN851825 LCI851825:LCJ851825 LME851825:LMF851825 LWA851825:LWB851825 MFW851825:MFX851825 MPS851825:MPT851825 MZO851825:MZP851825 NJK851825:NJL851825 NTG851825:NTH851825 ODC851825:ODD851825 OMY851825:OMZ851825 OWU851825:OWV851825 PGQ851825:PGR851825 PQM851825:PQN851825 QAI851825:QAJ851825 QKE851825:QKF851825 QUA851825:QUB851825 RDW851825:RDX851825 RNS851825:RNT851825 RXO851825:RXP851825 SHK851825:SHL851825 SRG851825:SRH851825 TBC851825:TBD851825 TKY851825:TKZ851825 TUU851825:TUV851825 UEQ851825:UER851825 UOM851825:UON851825 UYI851825:UYJ851825 VIE851825:VIF851825 VSA851825:VSB851825 WBW851825:WBX851825 WLS851825:WLT851825 WVO851825:WVP851825 JC917361:JD917361 SY917361:SZ917361 ACU917361:ACV917361 AMQ917361:AMR917361 AWM917361:AWN917361 BGI917361:BGJ917361 BQE917361:BQF917361 CAA917361:CAB917361 CJW917361:CJX917361 CTS917361:CTT917361 DDO917361:DDP917361 DNK917361:DNL917361 DXG917361:DXH917361 EHC917361:EHD917361 EQY917361:EQZ917361 FAU917361:FAV917361 FKQ917361:FKR917361 FUM917361:FUN917361 GEI917361:GEJ917361 GOE917361:GOF917361 GYA917361:GYB917361 HHW917361:HHX917361 HRS917361:HRT917361 IBO917361:IBP917361 ILK917361:ILL917361 IVG917361:IVH917361 JFC917361:JFD917361 JOY917361:JOZ917361 JYU917361:JYV917361 KIQ917361:KIR917361 KSM917361:KSN917361 LCI917361:LCJ917361 LME917361:LMF917361 LWA917361:LWB917361 MFW917361:MFX917361 MPS917361:MPT917361 MZO917361:MZP917361 NJK917361:NJL917361 NTG917361:NTH917361 ODC917361:ODD917361 OMY917361:OMZ917361 OWU917361:OWV917361 PGQ917361:PGR917361 PQM917361:PQN917361 QAI917361:QAJ917361 QKE917361:QKF917361 QUA917361:QUB917361 RDW917361:RDX917361 RNS917361:RNT917361 RXO917361:RXP917361 SHK917361:SHL917361 SRG917361:SRH917361 TBC917361:TBD917361 TKY917361:TKZ917361 TUU917361:TUV917361 UEQ917361:UER917361 UOM917361:UON917361 UYI917361:UYJ917361 VIE917361:VIF917361 VSA917361:VSB917361 WBW917361:WBX917361 WLS917361:WLT917361 WVO917361:WVP917361 JC982897:JD982897 SY982897:SZ982897 ACU982897:ACV982897 AMQ982897:AMR982897 AWM982897:AWN982897 BGI982897:BGJ982897 BQE982897:BQF982897 CAA982897:CAB982897 CJW982897:CJX982897 CTS982897:CTT982897 DDO982897:DDP982897 DNK982897:DNL982897 DXG982897:DXH982897 EHC982897:EHD982897 EQY982897:EQZ982897 FAU982897:FAV982897 FKQ982897:FKR982897 FUM982897:FUN982897 GEI982897:GEJ982897 GOE982897:GOF982897 GYA982897:GYB982897 HHW982897:HHX982897 HRS982897:HRT982897 IBO982897:IBP982897 ILK982897:ILL982897 IVG982897:IVH982897 JFC982897:JFD982897 JOY982897:JOZ982897 JYU982897:JYV982897 KIQ982897:KIR982897 KSM982897:KSN982897 LCI982897:LCJ982897 LME982897:LMF982897 LWA982897:LWB982897 MFW982897:MFX982897 MPS982897:MPT982897 MZO982897:MZP982897 NJK982897:NJL982897 NTG982897:NTH982897 ODC982897:ODD982897 OMY982897:OMZ982897 OWU982897:OWV982897 PGQ982897:PGR982897 PQM982897:PQN982897 QAI982897:QAJ982897 QKE982897:QKF982897 QUA982897:QUB982897 RDW982897:RDX982897 RNS982897:RNT982897 RXO982897:RXP982897 SHK982897:SHL982897 SRG982897:SRH982897 TBC982897:TBD982897 TKY982897:TKZ982897 TUU982897:TUV982897 UEQ982897:UER982897 UOM982897:UON982897 UYI982897:UYJ982897 VIE982897:VIF982897 VSA982897:VSB982897 WBW982897:WBX982897 WLS982897:WLT982897 WVO982897:WVP982897 H982897 H917361 H851825 H786289 H720753 H655217 H589681 H524145 H458609 H393073 H327537 H262001 H196465 H130929 H65393">
      <formula1>999999999999</formula1>
    </dataValidation>
    <dataValidation type="whole" operator="notEqual" allowBlank="1" showInputMessage="1" showErrorMessage="1" errorTitle="Incorrect entry" error="You can enter only whole numbers." sqref="JC65438:JD65449 SY65438:SZ65449 ACU65438:ACV65449 AMQ65438:AMR65449 AWM65438:AWN65449 BGI65438:BGJ65449 BQE65438:BQF65449 CAA65438:CAB65449 CJW65438:CJX65449 CTS65438:CTT65449 DDO65438:DDP65449 DNK65438:DNL65449 DXG65438:DXH65449 EHC65438:EHD65449 EQY65438:EQZ65449 FAU65438:FAV65449 FKQ65438:FKR65449 FUM65438:FUN65449 GEI65438:GEJ65449 GOE65438:GOF65449 GYA65438:GYB65449 HHW65438:HHX65449 HRS65438:HRT65449 IBO65438:IBP65449 ILK65438:ILL65449 IVG65438:IVH65449 JFC65438:JFD65449 JOY65438:JOZ65449 JYU65438:JYV65449 KIQ65438:KIR65449 KSM65438:KSN65449 LCI65438:LCJ65449 LME65438:LMF65449 LWA65438:LWB65449 MFW65438:MFX65449 MPS65438:MPT65449 MZO65438:MZP65449 NJK65438:NJL65449 NTG65438:NTH65449 ODC65438:ODD65449 OMY65438:OMZ65449 OWU65438:OWV65449 PGQ65438:PGR65449 PQM65438:PQN65449 QAI65438:QAJ65449 QKE65438:QKF65449 QUA65438:QUB65449 RDW65438:RDX65449 RNS65438:RNT65449 RXO65438:RXP65449 SHK65438:SHL65449 SRG65438:SRH65449 TBC65438:TBD65449 TKY65438:TKZ65449 TUU65438:TUV65449 UEQ65438:UER65449 UOM65438:UON65449 UYI65438:UYJ65449 VIE65438:VIF65449 VSA65438:VSB65449 WBW65438:WBX65449 WLS65438:WLT65449 WVO65438:WVP65449 JC130974:JD130985 SY130974:SZ130985 ACU130974:ACV130985 AMQ130974:AMR130985 AWM130974:AWN130985 BGI130974:BGJ130985 BQE130974:BQF130985 CAA130974:CAB130985 CJW130974:CJX130985 CTS130974:CTT130985 DDO130974:DDP130985 DNK130974:DNL130985 DXG130974:DXH130985 EHC130974:EHD130985 EQY130974:EQZ130985 FAU130974:FAV130985 FKQ130974:FKR130985 FUM130974:FUN130985 GEI130974:GEJ130985 GOE130974:GOF130985 GYA130974:GYB130985 HHW130974:HHX130985 HRS130974:HRT130985 IBO130974:IBP130985 ILK130974:ILL130985 IVG130974:IVH130985 JFC130974:JFD130985 JOY130974:JOZ130985 JYU130974:JYV130985 KIQ130974:KIR130985 KSM130974:KSN130985 LCI130974:LCJ130985 LME130974:LMF130985 LWA130974:LWB130985 MFW130974:MFX130985 MPS130974:MPT130985 MZO130974:MZP130985 NJK130974:NJL130985 NTG130974:NTH130985 ODC130974:ODD130985 OMY130974:OMZ130985 OWU130974:OWV130985 PGQ130974:PGR130985 PQM130974:PQN130985 QAI130974:QAJ130985 QKE130974:QKF130985 QUA130974:QUB130985 RDW130974:RDX130985 RNS130974:RNT130985 RXO130974:RXP130985 SHK130974:SHL130985 SRG130974:SRH130985 TBC130974:TBD130985 TKY130974:TKZ130985 TUU130974:TUV130985 UEQ130974:UER130985 UOM130974:UON130985 UYI130974:UYJ130985 VIE130974:VIF130985 VSA130974:VSB130985 WBW130974:WBX130985 WLS130974:WLT130985 WVO130974:WVP130985 JC196510:JD196521 SY196510:SZ196521 ACU196510:ACV196521 AMQ196510:AMR196521 AWM196510:AWN196521 BGI196510:BGJ196521 BQE196510:BQF196521 CAA196510:CAB196521 CJW196510:CJX196521 CTS196510:CTT196521 DDO196510:DDP196521 DNK196510:DNL196521 DXG196510:DXH196521 EHC196510:EHD196521 EQY196510:EQZ196521 FAU196510:FAV196521 FKQ196510:FKR196521 FUM196510:FUN196521 GEI196510:GEJ196521 GOE196510:GOF196521 GYA196510:GYB196521 HHW196510:HHX196521 HRS196510:HRT196521 IBO196510:IBP196521 ILK196510:ILL196521 IVG196510:IVH196521 JFC196510:JFD196521 JOY196510:JOZ196521 JYU196510:JYV196521 KIQ196510:KIR196521 KSM196510:KSN196521 LCI196510:LCJ196521 LME196510:LMF196521 LWA196510:LWB196521 MFW196510:MFX196521 MPS196510:MPT196521 MZO196510:MZP196521 NJK196510:NJL196521 NTG196510:NTH196521 ODC196510:ODD196521 OMY196510:OMZ196521 OWU196510:OWV196521 PGQ196510:PGR196521 PQM196510:PQN196521 QAI196510:QAJ196521 QKE196510:QKF196521 QUA196510:QUB196521 RDW196510:RDX196521 RNS196510:RNT196521 RXO196510:RXP196521 SHK196510:SHL196521 SRG196510:SRH196521 TBC196510:TBD196521 TKY196510:TKZ196521 TUU196510:TUV196521 UEQ196510:UER196521 UOM196510:UON196521 UYI196510:UYJ196521 VIE196510:VIF196521 VSA196510:VSB196521 WBW196510:WBX196521 WLS196510:WLT196521 WVO196510:WVP196521 JC262046:JD262057 SY262046:SZ262057 ACU262046:ACV262057 AMQ262046:AMR262057 AWM262046:AWN262057 BGI262046:BGJ262057 BQE262046:BQF262057 CAA262046:CAB262057 CJW262046:CJX262057 CTS262046:CTT262057 DDO262046:DDP262057 DNK262046:DNL262057 DXG262046:DXH262057 EHC262046:EHD262057 EQY262046:EQZ262057 FAU262046:FAV262057 FKQ262046:FKR262057 FUM262046:FUN262057 GEI262046:GEJ262057 GOE262046:GOF262057 GYA262046:GYB262057 HHW262046:HHX262057 HRS262046:HRT262057 IBO262046:IBP262057 ILK262046:ILL262057 IVG262046:IVH262057 JFC262046:JFD262057 JOY262046:JOZ262057 JYU262046:JYV262057 KIQ262046:KIR262057 KSM262046:KSN262057 LCI262046:LCJ262057 LME262046:LMF262057 LWA262046:LWB262057 MFW262046:MFX262057 MPS262046:MPT262057 MZO262046:MZP262057 NJK262046:NJL262057 NTG262046:NTH262057 ODC262046:ODD262057 OMY262046:OMZ262057 OWU262046:OWV262057 PGQ262046:PGR262057 PQM262046:PQN262057 QAI262046:QAJ262057 QKE262046:QKF262057 QUA262046:QUB262057 RDW262046:RDX262057 RNS262046:RNT262057 RXO262046:RXP262057 SHK262046:SHL262057 SRG262046:SRH262057 TBC262046:TBD262057 TKY262046:TKZ262057 TUU262046:TUV262057 UEQ262046:UER262057 UOM262046:UON262057 UYI262046:UYJ262057 VIE262046:VIF262057 VSA262046:VSB262057 WBW262046:WBX262057 WLS262046:WLT262057 WVO262046:WVP262057 JC327582:JD327593 SY327582:SZ327593 ACU327582:ACV327593 AMQ327582:AMR327593 AWM327582:AWN327593 BGI327582:BGJ327593 BQE327582:BQF327593 CAA327582:CAB327593 CJW327582:CJX327593 CTS327582:CTT327593 DDO327582:DDP327593 DNK327582:DNL327593 DXG327582:DXH327593 EHC327582:EHD327593 EQY327582:EQZ327593 FAU327582:FAV327593 FKQ327582:FKR327593 FUM327582:FUN327593 GEI327582:GEJ327593 GOE327582:GOF327593 GYA327582:GYB327593 HHW327582:HHX327593 HRS327582:HRT327593 IBO327582:IBP327593 ILK327582:ILL327593 IVG327582:IVH327593 JFC327582:JFD327593 JOY327582:JOZ327593 JYU327582:JYV327593 KIQ327582:KIR327593 KSM327582:KSN327593 LCI327582:LCJ327593 LME327582:LMF327593 LWA327582:LWB327593 MFW327582:MFX327593 MPS327582:MPT327593 MZO327582:MZP327593 NJK327582:NJL327593 NTG327582:NTH327593 ODC327582:ODD327593 OMY327582:OMZ327593 OWU327582:OWV327593 PGQ327582:PGR327593 PQM327582:PQN327593 QAI327582:QAJ327593 QKE327582:QKF327593 QUA327582:QUB327593 RDW327582:RDX327593 RNS327582:RNT327593 RXO327582:RXP327593 SHK327582:SHL327593 SRG327582:SRH327593 TBC327582:TBD327593 TKY327582:TKZ327593 TUU327582:TUV327593 UEQ327582:UER327593 UOM327582:UON327593 UYI327582:UYJ327593 VIE327582:VIF327593 VSA327582:VSB327593 WBW327582:WBX327593 WLS327582:WLT327593 WVO327582:WVP327593 JC393118:JD393129 SY393118:SZ393129 ACU393118:ACV393129 AMQ393118:AMR393129 AWM393118:AWN393129 BGI393118:BGJ393129 BQE393118:BQF393129 CAA393118:CAB393129 CJW393118:CJX393129 CTS393118:CTT393129 DDO393118:DDP393129 DNK393118:DNL393129 DXG393118:DXH393129 EHC393118:EHD393129 EQY393118:EQZ393129 FAU393118:FAV393129 FKQ393118:FKR393129 FUM393118:FUN393129 GEI393118:GEJ393129 GOE393118:GOF393129 GYA393118:GYB393129 HHW393118:HHX393129 HRS393118:HRT393129 IBO393118:IBP393129 ILK393118:ILL393129 IVG393118:IVH393129 JFC393118:JFD393129 JOY393118:JOZ393129 JYU393118:JYV393129 KIQ393118:KIR393129 KSM393118:KSN393129 LCI393118:LCJ393129 LME393118:LMF393129 LWA393118:LWB393129 MFW393118:MFX393129 MPS393118:MPT393129 MZO393118:MZP393129 NJK393118:NJL393129 NTG393118:NTH393129 ODC393118:ODD393129 OMY393118:OMZ393129 OWU393118:OWV393129 PGQ393118:PGR393129 PQM393118:PQN393129 QAI393118:QAJ393129 QKE393118:QKF393129 QUA393118:QUB393129 RDW393118:RDX393129 RNS393118:RNT393129 RXO393118:RXP393129 SHK393118:SHL393129 SRG393118:SRH393129 TBC393118:TBD393129 TKY393118:TKZ393129 TUU393118:TUV393129 UEQ393118:UER393129 UOM393118:UON393129 UYI393118:UYJ393129 VIE393118:VIF393129 VSA393118:VSB393129 WBW393118:WBX393129 WLS393118:WLT393129 WVO393118:WVP393129 JC458654:JD458665 SY458654:SZ458665 ACU458654:ACV458665 AMQ458654:AMR458665 AWM458654:AWN458665 BGI458654:BGJ458665 BQE458654:BQF458665 CAA458654:CAB458665 CJW458654:CJX458665 CTS458654:CTT458665 DDO458654:DDP458665 DNK458654:DNL458665 DXG458654:DXH458665 EHC458654:EHD458665 EQY458654:EQZ458665 FAU458654:FAV458665 FKQ458654:FKR458665 FUM458654:FUN458665 GEI458654:GEJ458665 GOE458654:GOF458665 GYA458654:GYB458665 HHW458654:HHX458665 HRS458654:HRT458665 IBO458654:IBP458665 ILK458654:ILL458665 IVG458654:IVH458665 JFC458654:JFD458665 JOY458654:JOZ458665 JYU458654:JYV458665 KIQ458654:KIR458665 KSM458654:KSN458665 LCI458654:LCJ458665 LME458654:LMF458665 LWA458654:LWB458665 MFW458654:MFX458665 MPS458654:MPT458665 MZO458654:MZP458665 NJK458654:NJL458665 NTG458654:NTH458665 ODC458654:ODD458665 OMY458654:OMZ458665 OWU458654:OWV458665 PGQ458654:PGR458665 PQM458654:PQN458665 QAI458654:QAJ458665 QKE458654:QKF458665 QUA458654:QUB458665 RDW458654:RDX458665 RNS458654:RNT458665 RXO458654:RXP458665 SHK458654:SHL458665 SRG458654:SRH458665 TBC458654:TBD458665 TKY458654:TKZ458665 TUU458654:TUV458665 UEQ458654:UER458665 UOM458654:UON458665 UYI458654:UYJ458665 VIE458654:VIF458665 VSA458654:VSB458665 WBW458654:WBX458665 WLS458654:WLT458665 WVO458654:WVP458665 JC524190:JD524201 SY524190:SZ524201 ACU524190:ACV524201 AMQ524190:AMR524201 AWM524190:AWN524201 BGI524190:BGJ524201 BQE524190:BQF524201 CAA524190:CAB524201 CJW524190:CJX524201 CTS524190:CTT524201 DDO524190:DDP524201 DNK524190:DNL524201 DXG524190:DXH524201 EHC524190:EHD524201 EQY524190:EQZ524201 FAU524190:FAV524201 FKQ524190:FKR524201 FUM524190:FUN524201 GEI524190:GEJ524201 GOE524190:GOF524201 GYA524190:GYB524201 HHW524190:HHX524201 HRS524190:HRT524201 IBO524190:IBP524201 ILK524190:ILL524201 IVG524190:IVH524201 JFC524190:JFD524201 JOY524190:JOZ524201 JYU524190:JYV524201 KIQ524190:KIR524201 KSM524190:KSN524201 LCI524190:LCJ524201 LME524190:LMF524201 LWA524190:LWB524201 MFW524190:MFX524201 MPS524190:MPT524201 MZO524190:MZP524201 NJK524190:NJL524201 NTG524190:NTH524201 ODC524190:ODD524201 OMY524190:OMZ524201 OWU524190:OWV524201 PGQ524190:PGR524201 PQM524190:PQN524201 QAI524190:QAJ524201 QKE524190:QKF524201 QUA524190:QUB524201 RDW524190:RDX524201 RNS524190:RNT524201 RXO524190:RXP524201 SHK524190:SHL524201 SRG524190:SRH524201 TBC524190:TBD524201 TKY524190:TKZ524201 TUU524190:TUV524201 UEQ524190:UER524201 UOM524190:UON524201 UYI524190:UYJ524201 VIE524190:VIF524201 VSA524190:VSB524201 WBW524190:WBX524201 WLS524190:WLT524201 WVO524190:WVP524201 JC589726:JD589737 SY589726:SZ589737 ACU589726:ACV589737 AMQ589726:AMR589737 AWM589726:AWN589737 BGI589726:BGJ589737 BQE589726:BQF589737 CAA589726:CAB589737 CJW589726:CJX589737 CTS589726:CTT589737 DDO589726:DDP589737 DNK589726:DNL589737 DXG589726:DXH589737 EHC589726:EHD589737 EQY589726:EQZ589737 FAU589726:FAV589737 FKQ589726:FKR589737 FUM589726:FUN589737 GEI589726:GEJ589737 GOE589726:GOF589737 GYA589726:GYB589737 HHW589726:HHX589737 HRS589726:HRT589737 IBO589726:IBP589737 ILK589726:ILL589737 IVG589726:IVH589737 JFC589726:JFD589737 JOY589726:JOZ589737 JYU589726:JYV589737 KIQ589726:KIR589737 KSM589726:KSN589737 LCI589726:LCJ589737 LME589726:LMF589737 LWA589726:LWB589737 MFW589726:MFX589737 MPS589726:MPT589737 MZO589726:MZP589737 NJK589726:NJL589737 NTG589726:NTH589737 ODC589726:ODD589737 OMY589726:OMZ589737 OWU589726:OWV589737 PGQ589726:PGR589737 PQM589726:PQN589737 QAI589726:QAJ589737 QKE589726:QKF589737 QUA589726:QUB589737 RDW589726:RDX589737 RNS589726:RNT589737 RXO589726:RXP589737 SHK589726:SHL589737 SRG589726:SRH589737 TBC589726:TBD589737 TKY589726:TKZ589737 TUU589726:TUV589737 UEQ589726:UER589737 UOM589726:UON589737 UYI589726:UYJ589737 VIE589726:VIF589737 VSA589726:VSB589737 WBW589726:WBX589737 WLS589726:WLT589737 WVO589726:WVP589737 JC655262:JD655273 SY655262:SZ655273 ACU655262:ACV655273 AMQ655262:AMR655273 AWM655262:AWN655273 BGI655262:BGJ655273 BQE655262:BQF655273 CAA655262:CAB655273 CJW655262:CJX655273 CTS655262:CTT655273 DDO655262:DDP655273 DNK655262:DNL655273 DXG655262:DXH655273 EHC655262:EHD655273 EQY655262:EQZ655273 FAU655262:FAV655273 FKQ655262:FKR655273 FUM655262:FUN655273 GEI655262:GEJ655273 GOE655262:GOF655273 GYA655262:GYB655273 HHW655262:HHX655273 HRS655262:HRT655273 IBO655262:IBP655273 ILK655262:ILL655273 IVG655262:IVH655273 JFC655262:JFD655273 JOY655262:JOZ655273 JYU655262:JYV655273 KIQ655262:KIR655273 KSM655262:KSN655273 LCI655262:LCJ655273 LME655262:LMF655273 LWA655262:LWB655273 MFW655262:MFX655273 MPS655262:MPT655273 MZO655262:MZP655273 NJK655262:NJL655273 NTG655262:NTH655273 ODC655262:ODD655273 OMY655262:OMZ655273 OWU655262:OWV655273 PGQ655262:PGR655273 PQM655262:PQN655273 QAI655262:QAJ655273 QKE655262:QKF655273 QUA655262:QUB655273 RDW655262:RDX655273 RNS655262:RNT655273 RXO655262:RXP655273 SHK655262:SHL655273 SRG655262:SRH655273 TBC655262:TBD655273 TKY655262:TKZ655273 TUU655262:TUV655273 UEQ655262:UER655273 UOM655262:UON655273 UYI655262:UYJ655273 VIE655262:VIF655273 VSA655262:VSB655273 WBW655262:WBX655273 WLS655262:WLT655273 WVO655262:WVP655273 JC720798:JD720809 SY720798:SZ720809 ACU720798:ACV720809 AMQ720798:AMR720809 AWM720798:AWN720809 BGI720798:BGJ720809 BQE720798:BQF720809 CAA720798:CAB720809 CJW720798:CJX720809 CTS720798:CTT720809 DDO720798:DDP720809 DNK720798:DNL720809 DXG720798:DXH720809 EHC720798:EHD720809 EQY720798:EQZ720809 FAU720798:FAV720809 FKQ720798:FKR720809 FUM720798:FUN720809 GEI720798:GEJ720809 GOE720798:GOF720809 GYA720798:GYB720809 HHW720798:HHX720809 HRS720798:HRT720809 IBO720798:IBP720809 ILK720798:ILL720809 IVG720798:IVH720809 JFC720798:JFD720809 JOY720798:JOZ720809 JYU720798:JYV720809 KIQ720798:KIR720809 KSM720798:KSN720809 LCI720798:LCJ720809 LME720798:LMF720809 LWA720798:LWB720809 MFW720798:MFX720809 MPS720798:MPT720809 MZO720798:MZP720809 NJK720798:NJL720809 NTG720798:NTH720809 ODC720798:ODD720809 OMY720798:OMZ720809 OWU720798:OWV720809 PGQ720798:PGR720809 PQM720798:PQN720809 QAI720798:QAJ720809 QKE720798:QKF720809 QUA720798:QUB720809 RDW720798:RDX720809 RNS720798:RNT720809 RXO720798:RXP720809 SHK720798:SHL720809 SRG720798:SRH720809 TBC720798:TBD720809 TKY720798:TKZ720809 TUU720798:TUV720809 UEQ720798:UER720809 UOM720798:UON720809 UYI720798:UYJ720809 VIE720798:VIF720809 VSA720798:VSB720809 WBW720798:WBX720809 WLS720798:WLT720809 WVO720798:WVP720809 JC786334:JD786345 SY786334:SZ786345 ACU786334:ACV786345 AMQ786334:AMR786345 AWM786334:AWN786345 BGI786334:BGJ786345 BQE786334:BQF786345 CAA786334:CAB786345 CJW786334:CJX786345 CTS786334:CTT786345 DDO786334:DDP786345 DNK786334:DNL786345 DXG786334:DXH786345 EHC786334:EHD786345 EQY786334:EQZ786345 FAU786334:FAV786345 FKQ786334:FKR786345 FUM786334:FUN786345 GEI786334:GEJ786345 GOE786334:GOF786345 GYA786334:GYB786345 HHW786334:HHX786345 HRS786334:HRT786345 IBO786334:IBP786345 ILK786334:ILL786345 IVG786334:IVH786345 JFC786334:JFD786345 JOY786334:JOZ786345 JYU786334:JYV786345 KIQ786334:KIR786345 KSM786334:KSN786345 LCI786334:LCJ786345 LME786334:LMF786345 LWA786334:LWB786345 MFW786334:MFX786345 MPS786334:MPT786345 MZO786334:MZP786345 NJK786334:NJL786345 NTG786334:NTH786345 ODC786334:ODD786345 OMY786334:OMZ786345 OWU786334:OWV786345 PGQ786334:PGR786345 PQM786334:PQN786345 QAI786334:QAJ786345 QKE786334:QKF786345 QUA786334:QUB786345 RDW786334:RDX786345 RNS786334:RNT786345 RXO786334:RXP786345 SHK786334:SHL786345 SRG786334:SRH786345 TBC786334:TBD786345 TKY786334:TKZ786345 TUU786334:TUV786345 UEQ786334:UER786345 UOM786334:UON786345 UYI786334:UYJ786345 VIE786334:VIF786345 VSA786334:VSB786345 WBW786334:WBX786345 WLS786334:WLT786345 WVO786334:WVP786345 JC851870:JD851881 SY851870:SZ851881 ACU851870:ACV851881 AMQ851870:AMR851881 AWM851870:AWN851881 BGI851870:BGJ851881 BQE851870:BQF851881 CAA851870:CAB851881 CJW851870:CJX851881 CTS851870:CTT851881 DDO851870:DDP851881 DNK851870:DNL851881 DXG851870:DXH851881 EHC851870:EHD851881 EQY851870:EQZ851881 FAU851870:FAV851881 FKQ851870:FKR851881 FUM851870:FUN851881 GEI851870:GEJ851881 GOE851870:GOF851881 GYA851870:GYB851881 HHW851870:HHX851881 HRS851870:HRT851881 IBO851870:IBP851881 ILK851870:ILL851881 IVG851870:IVH851881 JFC851870:JFD851881 JOY851870:JOZ851881 JYU851870:JYV851881 KIQ851870:KIR851881 KSM851870:KSN851881 LCI851870:LCJ851881 LME851870:LMF851881 LWA851870:LWB851881 MFW851870:MFX851881 MPS851870:MPT851881 MZO851870:MZP851881 NJK851870:NJL851881 NTG851870:NTH851881 ODC851870:ODD851881 OMY851870:OMZ851881 OWU851870:OWV851881 PGQ851870:PGR851881 PQM851870:PQN851881 QAI851870:QAJ851881 QKE851870:QKF851881 QUA851870:QUB851881 RDW851870:RDX851881 RNS851870:RNT851881 RXO851870:RXP851881 SHK851870:SHL851881 SRG851870:SRH851881 TBC851870:TBD851881 TKY851870:TKZ851881 TUU851870:TUV851881 UEQ851870:UER851881 UOM851870:UON851881 UYI851870:UYJ851881 VIE851870:VIF851881 VSA851870:VSB851881 WBW851870:WBX851881 WLS851870:WLT851881 WVO851870:WVP851881 JC917406:JD917417 SY917406:SZ917417 ACU917406:ACV917417 AMQ917406:AMR917417 AWM917406:AWN917417 BGI917406:BGJ917417 BQE917406:BQF917417 CAA917406:CAB917417 CJW917406:CJX917417 CTS917406:CTT917417 DDO917406:DDP917417 DNK917406:DNL917417 DXG917406:DXH917417 EHC917406:EHD917417 EQY917406:EQZ917417 FAU917406:FAV917417 FKQ917406:FKR917417 FUM917406:FUN917417 GEI917406:GEJ917417 GOE917406:GOF917417 GYA917406:GYB917417 HHW917406:HHX917417 HRS917406:HRT917417 IBO917406:IBP917417 ILK917406:ILL917417 IVG917406:IVH917417 JFC917406:JFD917417 JOY917406:JOZ917417 JYU917406:JYV917417 KIQ917406:KIR917417 KSM917406:KSN917417 LCI917406:LCJ917417 LME917406:LMF917417 LWA917406:LWB917417 MFW917406:MFX917417 MPS917406:MPT917417 MZO917406:MZP917417 NJK917406:NJL917417 NTG917406:NTH917417 ODC917406:ODD917417 OMY917406:OMZ917417 OWU917406:OWV917417 PGQ917406:PGR917417 PQM917406:PQN917417 QAI917406:QAJ917417 QKE917406:QKF917417 QUA917406:QUB917417 RDW917406:RDX917417 RNS917406:RNT917417 RXO917406:RXP917417 SHK917406:SHL917417 SRG917406:SRH917417 TBC917406:TBD917417 TKY917406:TKZ917417 TUU917406:TUV917417 UEQ917406:UER917417 UOM917406:UON917417 UYI917406:UYJ917417 VIE917406:VIF917417 VSA917406:VSB917417 WBW917406:WBX917417 WLS917406:WLT917417 WVO917406:WVP917417 JC982942:JD982953 SY982942:SZ982953 ACU982942:ACV982953 AMQ982942:AMR982953 AWM982942:AWN982953 BGI982942:BGJ982953 BQE982942:BQF982953 CAA982942:CAB982953 CJW982942:CJX982953 CTS982942:CTT982953 DDO982942:DDP982953 DNK982942:DNL982953 DXG982942:DXH982953 EHC982942:EHD982953 EQY982942:EQZ982953 FAU982942:FAV982953 FKQ982942:FKR982953 FUM982942:FUN982953 GEI982942:GEJ982953 GOE982942:GOF982953 GYA982942:GYB982953 HHW982942:HHX982953 HRS982942:HRT982953 IBO982942:IBP982953 ILK982942:ILL982953 IVG982942:IVH982953 JFC982942:JFD982953 JOY982942:JOZ982953 JYU982942:JYV982953 KIQ982942:KIR982953 KSM982942:KSN982953 LCI982942:LCJ982953 LME982942:LMF982953 LWA982942:LWB982953 MFW982942:MFX982953 MPS982942:MPT982953 MZO982942:MZP982953 NJK982942:NJL982953 NTG982942:NTH982953 ODC982942:ODD982953 OMY982942:OMZ982953 OWU982942:OWV982953 PGQ982942:PGR982953 PQM982942:PQN982953 QAI982942:QAJ982953 QKE982942:QKF982953 QUA982942:QUB982953 RDW982942:RDX982953 RNS982942:RNT982953 RXO982942:RXP982953 SHK982942:SHL982953 SRG982942:SRH982953 TBC982942:TBD982953 TKY982942:TKZ982953 TUU982942:TUV982953 UEQ982942:UER982953 UOM982942:UON982953 UYI982942:UYJ982953 VIE982942:VIF982953 VSA982942:VSB982953 WBW982942:WBX982953 WLS982942:WLT982953 WVO982942:WVP982953 JC65452:JD65453 SY65452:SZ65453 ACU65452:ACV65453 AMQ65452:AMR65453 AWM65452:AWN65453 BGI65452:BGJ65453 BQE65452:BQF65453 CAA65452:CAB65453 CJW65452:CJX65453 CTS65452:CTT65453 DDO65452:DDP65453 DNK65452:DNL65453 DXG65452:DXH65453 EHC65452:EHD65453 EQY65452:EQZ65453 FAU65452:FAV65453 FKQ65452:FKR65453 FUM65452:FUN65453 GEI65452:GEJ65453 GOE65452:GOF65453 GYA65452:GYB65453 HHW65452:HHX65453 HRS65452:HRT65453 IBO65452:IBP65453 ILK65452:ILL65453 IVG65452:IVH65453 JFC65452:JFD65453 JOY65452:JOZ65453 JYU65452:JYV65453 KIQ65452:KIR65453 KSM65452:KSN65453 LCI65452:LCJ65453 LME65452:LMF65453 LWA65452:LWB65453 MFW65452:MFX65453 MPS65452:MPT65453 MZO65452:MZP65453 NJK65452:NJL65453 NTG65452:NTH65453 ODC65452:ODD65453 OMY65452:OMZ65453 OWU65452:OWV65453 PGQ65452:PGR65453 PQM65452:PQN65453 QAI65452:QAJ65453 QKE65452:QKF65453 QUA65452:QUB65453 RDW65452:RDX65453 RNS65452:RNT65453 RXO65452:RXP65453 SHK65452:SHL65453 SRG65452:SRH65453 TBC65452:TBD65453 TKY65452:TKZ65453 TUU65452:TUV65453 UEQ65452:UER65453 UOM65452:UON65453 UYI65452:UYJ65453 VIE65452:VIF65453 VSA65452:VSB65453 WBW65452:WBX65453 WLS65452:WLT65453 WVO65452:WVP65453 JC130988:JD130989 SY130988:SZ130989 ACU130988:ACV130989 AMQ130988:AMR130989 AWM130988:AWN130989 BGI130988:BGJ130989 BQE130988:BQF130989 CAA130988:CAB130989 CJW130988:CJX130989 CTS130988:CTT130989 DDO130988:DDP130989 DNK130988:DNL130989 DXG130988:DXH130989 EHC130988:EHD130989 EQY130988:EQZ130989 FAU130988:FAV130989 FKQ130988:FKR130989 FUM130988:FUN130989 GEI130988:GEJ130989 GOE130988:GOF130989 GYA130988:GYB130989 HHW130988:HHX130989 HRS130988:HRT130989 IBO130988:IBP130989 ILK130988:ILL130989 IVG130988:IVH130989 JFC130988:JFD130989 JOY130988:JOZ130989 JYU130988:JYV130989 KIQ130988:KIR130989 KSM130988:KSN130989 LCI130988:LCJ130989 LME130988:LMF130989 LWA130988:LWB130989 MFW130988:MFX130989 MPS130988:MPT130989 MZO130988:MZP130989 NJK130988:NJL130989 NTG130988:NTH130989 ODC130988:ODD130989 OMY130988:OMZ130989 OWU130988:OWV130989 PGQ130988:PGR130989 PQM130988:PQN130989 QAI130988:QAJ130989 QKE130988:QKF130989 QUA130988:QUB130989 RDW130988:RDX130989 RNS130988:RNT130989 RXO130988:RXP130989 SHK130988:SHL130989 SRG130988:SRH130989 TBC130988:TBD130989 TKY130988:TKZ130989 TUU130988:TUV130989 UEQ130988:UER130989 UOM130988:UON130989 UYI130988:UYJ130989 VIE130988:VIF130989 VSA130988:VSB130989 WBW130988:WBX130989 WLS130988:WLT130989 WVO130988:WVP130989 JC196524:JD196525 SY196524:SZ196525 ACU196524:ACV196525 AMQ196524:AMR196525 AWM196524:AWN196525 BGI196524:BGJ196525 BQE196524:BQF196525 CAA196524:CAB196525 CJW196524:CJX196525 CTS196524:CTT196525 DDO196524:DDP196525 DNK196524:DNL196525 DXG196524:DXH196525 EHC196524:EHD196525 EQY196524:EQZ196525 FAU196524:FAV196525 FKQ196524:FKR196525 FUM196524:FUN196525 GEI196524:GEJ196525 GOE196524:GOF196525 GYA196524:GYB196525 HHW196524:HHX196525 HRS196524:HRT196525 IBO196524:IBP196525 ILK196524:ILL196525 IVG196524:IVH196525 JFC196524:JFD196525 JOY196524:JOZ196525 JYU196524:JYV196525 KIQ196524:KIR196525 KSM196524:KSN196525 LCI196524:LCJ196525 LME196524:LMF196525 LWA196524:LWB196525 MFW196524:MFX196525 MPS196524:MPT196525 MZO196524:MZP196525 NJK196524:NJL196525 NTG196524:NTH196525 ODC196524:ODD196525 OMY196524:OMZ196525 OWU196524:OWV196525 PGQ196524:PGR196525 PQM196524:PQN196525 QAI196524:QAJ196525 QKE196524:QKF196525 QUA196524:QUB196525 RDW196524:RDX196525 RNS196524:RNT196525 RXO196524:RXP196525 SHK196524:SHL196525 SRG196524:SRH196525 TBC196524:TBD196525 TKY196524:TKZ196525 TUU196524:TUV196525 UEQ196524:UER196525 UOM196524:UON196525 UYI196524:UYJ196525 VIE196524:VIF196525 VSA196524:VSB196525 WBW196524:WBX196525 WLS196524:WLT196525 WVO196524:WVP196525 JC262060:JD262061 SY262060:SZ262061 ACU262060:ACV262061 AMQ262060:AMR262061 AWM262060:AWN262061 BGI262060:BGJ262061 BQE262060:BQF262061 CAA262060:CAB262061 CJW262060:CJX262061 CTS262060:CTT262061 DDO262060:DDP262061 DNK262060:DNL262061 DXG262060:DXH262061 EHC262060:EHD262061 EQY262060:EQZ262061 FAU262060:FAV262061 FKQ262060:FKR262061 FUM262060:FUN262061 GEI262060:GEJ262061 GOE262060:GOF262061 GYA262060:GYB262061 HHW262060:HHX262061 HRS262060:HRT262061 IBO262060:IBP262061 ILK262060:ILL262061 IVG262060:IVH262061 JFC262060:JFD262061 JOY262060:JOZ262061 JYU262060:JYV262061 KIQ262060:KIR262061 KSM262060:KSN262061 LCI262060:LCJ262061 LME262060:LMF262061 LWA262060:LWB262061 MFW262060:MFX262061 MPS262060:MPT262061 MZO262060:MZP262061 NJK262060:NJL262061 NTG262060:NTH262061 ODC262060:ODD262061 OMY262060:OMZ262061 OWU262060:OWV262061 PGQ262060:PGR262061 PQM262060:PQN262061 QAI262060:QAJ262061 QKE262060:QKF262061 QUA262060:QUB262061 RDW262060:RDX262061 RNS262060:RNT262061 RXO262060:RXP262061 SHK262060:SHL262061 SRG262060:SRH262061 TBC262060:TBD262061 TKY262060:TKZ262061 TUU262060:TUV262061 UEQ262060:UER262061 UOM262060:UON262061 UYI262060:UYJ262061 VIE262060:VIF262061 VSA262060:VSB262061 WBW262060:WBX262061 WLS262060:WLT262061 WVO262060:WVP262061 JC327596:JD327597 SY327596:SZ327597 ACU327596:ACV327597 AMQ327596:AMR327597 AWM327596:AWN327597 BGI327596:BGJ327597 BQE327596:BQF327597 CAA327596:CAB327597 CJW327596:CJX327597 CTS327596:CTT327597 DDO327596:DDP327597 DNK327596:DNL327597 DXG327596:DXH327597 EHC327596:EHD327597 EQY327596:EQZ327597 FAU327596:FAV327597 FKQ327596:FKR327597 FUM327596:FUN327597 GEI327596:GEJ327597 GOE327596:GOF327597 GYA327596:GYB327597 HHW327596:HHX327597 HRS327596:HRT327597 IBO327596:IBP327597 ILK327596:ILL327597 IVG327596:IVH327597 JFC327596:JFD327597 JOY327596:JOZ327597 JYU327596:JYV327597 KIQ327596:KIR327597 KSM327596:KSN327597 LCI327596:LCJ327597 LME327596:LMF327597 LWA327596:LWB327597 MFW327596:MFX327597 MPS327596:MPT327597 MZO327596:MZP327597 NJK327596:NJL327597 NTG327596:NTH327597 ODC327596:ODD327597 OMY327596:OMZ327597 OWU327596:OWV327597 PGQ327596:PGR327597 PQM327596:PQN327597 QAI327596:QAJ327597 QKE327596:QKF327597 QUA327596:QUB327597 RDW327596:RDX327597 RNS327596:RNT327597 RXO327596:RXP327597 SHK327596:SHL327597 SRG327596:SRH327597 TBC327596:TBD327597 TKY327596:TKZ327597 TUU327596:TUV327597 UEQ327596:UER327597 UOM327596:UON327597 UYI327596:UYJ327597 VIE327596:VIF327597 VSA327596:VSB327597 WBW327596:WBX327597 WLS327596:WLT327597 WVO327596:WVP327597 JC393132:JD393133 SY393132:SZ393133 ACU393132:ACV393133 AMQ393132:AMR393133 AWM393132:AWN393133 BGI393132:BGJ393133 BQE393132:BQF393133 CAA393132:CAB393133 CJW393132:CJX393133 CTS393132:CTT393133 DDO393132:DDP393133 DNK393132:DNL393133 DXG393132:DXH393133 EHC393132:EHD393133 EQY393132:EQZ393133 FAU393132:FAV393133 FKQ393132:FKR393133 FUM393132:FUN393133 GEI393132:GEJ393133 GOE393132:GOF393133 GYA393132:GYB393133 HHW393132:HHX393133 HRS393132:HRT393133 IBO393132:IBP393133 ILK393132:ILL393133 IVG393132:IVH393133 JFC393132:JFD393133 JOY393132:JOZ393133 JYU393132:JYV393133 KIQ393132:KIR393133 KSM393132:KSN393133 LCI393132:LCJ393133 LME393132:LMF393133 LWA393132:LWB393133 MFW393132:MFX393133 MPS393132:MPT393133 MZO393132:MZP393133 NJK393132:NJL393133 NTG393132:NTH393133 ODC393132:ODD393133 OMY393132:OMZ393133 OWU393132:OWV393133 PGQ393132:PGR393133 PQM393132:PQN393133 QAI393132:QAJ393133 QKE393132:QKF393133 QUA393132:QUB393133 RDW393132:RDX393133 RNS393132:RNT393133 RXO393132:RXP393133 SHK393132:SHL393133 SRG393132:SRH393133 TBC393132:TBD393133 TKY393132:TKZ393133 TUU393132:TUV393133 UEQ393132:UER393133 UOM393132:UON393133 UYI393132:UYJ393133 VIE393132:VIF393133 VSA393132:VSB393133 WBW393132:WBX393133 WLS393132:WLT393133 WVO393132:WVP393133 JC458668:JD458669 SY458668:SZ458669 ACU458668:ACV458669 AMQ458668:AMR458669 AWM458668:AWN458669 BGI458668:BGJ458669 BQE458668:BQF458669 CAA458668:CAB458669 CJW458668:CJX458669 CTS458668:CTT458669 DDO458668:DDP458669 DNK458668:DNL458669 DXG458668:DXH458669 EHC458668:EHD458669 EQY458668:EQZ458669 FAU458668:FAV458669 FKQ458668:FKR458669 FUM458668:FUN458669 GEI458668:GEJ458669 GOE458668:GOF458669 GYA458668:GYB458669 HHW458668:HHX458669 HRS458668:HRT458669 IBO458668:IBP458669 ILK458668:ILL458669 IVG458668:IVH458669 JFC458668:JFD458669 JOY458668:JOZ458669 JYU458668:JYV458669 KIQ458668:KIR458669 KSM458668:KSN458669 LCI458668:LCJ458669 LME458668:LMF458669 LWA458668:LWB458669 MFW458668:MFX458669 MPS458668:MPT458669 MZO458668:MZP458669 NJK458668:NJL458669 NTG458668:NTH458669 ODC458668:ODD458669 OMY458668:OMZ458669 OWU458668:OWV458669 PGQ458668:PGR458669 PQM458668:PQN458669 QAI458668:QAJ458669 QKE458668:QKF458669 QUA458668:QUB458669 RDW458668:RDX458669 RNS458668:RNT458669 RXO458668:RXP458669 SHK458668:SHL458669 SRG458668:SRH458669 TBC458668:TBD458669 TKY458668:TKZ458669 TUU458668:TUV458669 UEQ458668:UER458669 UOM458668:UON458669 UYI458668:UYJ458669 VIE458668:VIF458669 VSA458668:VSB458669 WBW458668:WBX458669 WLS458668:WLT458669 WVO458668:WVP458669 JC524204:JD524205 SY524204:SZ524205 ACU524204:ACV524205 AMQ524204:AMR524205 AWM524204:AWN524205 BGI524204:BGJ524205 BQE524204:BQF524205 CAA524204:CAB524205 CJW524204:CJX524205 CTS524204:CTT524205 DDO524204:DDP524205 DNK524204:DNL524205 DXG524204:DXH524205 EHC524204:EHD524205 EQY524204:EQZ524205 FAU524204:FAV524205 FKQ524204:FKR524205 FUM524204:FUN524205 GEI524204:GEJ524205 GOE524204:GOF524205 GYA524204:GYB524205 HHW524204:HHX524205 HRS524204:HRT524205 IBO524204:IBP524205 ILK524204:ILL524205 IVG524204:IVH524205 JFC524204:JFD524205 JOY524204:JOZ524205 JYU524204:JYV524205 KIQ524204:KIR524205 KSM524204:KSN524205 LCI524204:LCJ524205 LME524204:LMF524205 LWA524204:LWB524205 MFW524204:MFX524205 MPS524204:MPT524205 MZO524204:MZP524205 NJK524204:NJL524205 NTG524204:NTH524205 ODC524204:ODD524205 OMY524204:OMZ524205 OWU524204:OWV524205 PGQ524204:PGR524205 PQM524204:PQN524205 QAI524204:QAJ524205 QKE524204:QKF524205 QUA524204:QUB524205 RDW524204:RDX524205 RNS524204:RNT524205 RXO524204:RXP524205 SHK524204:SHL524205 SRG524204:SRH524205 TBC524204:TBD524205 TKY524204:TKZ524205 TUU524204:TUV524205 UEQ524204:UER524205 UOM524204:UON524205 UYI524204:UYJ524205 VIE524204:VIF524205 VSA524204:VSB524205 WBW524204:WBX524205 WLS524204:WLT524205 WVO524204:WVP524205 JC589740:JD589741 SY589740:SZ589741 ACU589740:ACV589741 AMQ589740:AMR589741 AWM589740:AWN589741 BGI589740:BGJ589741 BQE589740:BQF589741 CAA589740:CAB589741 CJW589740:CJX589741 CTS589740:CTT589741 DDO589740:DDP589741 DNK589740:DNL589741 DXG589740:DXH589741 EHC589740:EHD589741 EQY589740:EQZ589741 FAU589740:FAV589741 FKQ589740:FKR589741 FUM589740:FUN589741 GEI589740:GEJ589741 GOE589740:GOF589741 GYA589740:GYB589741 HHW589740:HHX589741 HRS589740:HRT589741 IBO589740:IBP589741 ILK589740:ILL589741 IVG589740:IVH589741 JFC589740:JFD589741 JOY589740:JOZ589741 JYU589740:JYV589741 KIQ589740:KIR589741 KSM589740:KSN589741 LCI589740:LCJ589741 LME589740:LMF589741 LWA589740:LWB589741 MFW589740:MFX589741 MPS589740:MPT589741 MZO589740:MZP589741 NJK589740:NJL589741 NTG589740:NTH589741 ODC589740:ODD589741 OMY589740:OMZ589741 OWU589740:OWV589741 PGQ589740:PGR589741 PQM589740:PQN589741 QAI589740:QAJ589741 QKE589740:QKF589741 QUA589740:QUB589741 RDW589740:RDX589741 RNS589740:RNT589741 RXO589740:RXP589741 SHK589740:SHL589741 SRG589740:SRH589741 TBC589740:TBD589741 TKY589740:TKZ589741 TUU589740:TUV589741 UEQ589740:UER589741 UOM589740:UON589741 UYI589740:UYJ589741 VIE589740:VIF589741 VSA589740:VSB589741 WBW589740:WBX589741 WLS589740:WLT589741 WVO589740:WVP589741 JC655276:JD655277 SY655276:SZ655277 ACU655276:ACV655277 AMQ655276:AMR655277 AWM655276:AWN655277 BGI655276:BGJ655277 BQE655276:BQF655277 CAA655276:CAB655277 CJW655276:CJX655277 CTS655276:CTT655277 DDO655276:DDP655277 DNK655276:DNL655277 DXG655276:DXH655277 EHC655276:EHD655277 EQY655276:EQZ655277 FAU655276:FAV655277 FKQ655276:FKR655277 FUM655276:FUN655277 GEI655276:GEJ655277 GOE655276:GOF655277 GYA655276:GYB655277 HHW655276:HHX655277 HRS655276:HRT655277 IBO655276:IBP655277 ILK655276:ILL655277 IVG655276:IVH655277 JFC655276:JFD655277 JOY655276:JOZ655277 JYU655276:JYV655277 KIQ655276:KIR655277 KSM655276:KSN655277 LCI655276:LCJ655277 LME655276:LMF655277 LWA655276:LWB655277 MFW655276:MFX655277 MPS655276:MPT655277 MZO655276:MZP655277 NJK655276:NJL655277 NTG655276:NTH655277 ODC655276:ODD655277 OMY655276:OMZ655277 OWU655276:OWV655277 PGQ655276:PGR655277 PQM655276:PQN655277 QAI655276:QAJ655277 QKE655276:QKF655277 QUA655276:QUB655277 RDW655276:RDX655277 RNS655276:RNT655277 RXO655276:RXP655277 SHK655276:SHL655277 SRG655276:SRH655277 TBC655276:TBD655277 TKY655276:TKZ655277 TUU655276:TUV655277 UEQ655276:UER655277 UOM655276:UON655277 UYI655276:UYJ655277 VIE655276:VIF655277 VSA655276:VSB655277 WBW655276:WBX655277 WLS655276:WLT655277 WVO655276:WVP655277 JC720812:JD720813 SY720812:SZ720813 ACU720812:ACV720813 AMQ720812:AMR720813 AWM720812:AWN720813 BGI720812:BGJ720813 BQE720812:BQF720813 CAA720812:CAB720813 CJW720812:CJX720813 CTS720812:CTT720813 DDO720812:DDP720813 DNK720812:DNL720813 DXG720812:DXH720813 EHC720812:EHD720813 EQY720812:EQZ720813 FAU720812:FAV720813 FKQ720812:FKR720813 FUM720812:FUN720813 GEI720812:GEJ720813 GOE720812:GOF720813 GYA720812:GYB720813 HHW720812:HHX720813 HRS720812:HRT720813 IBO720812:IBP720813 ILK720812:ILL720813 IVG720812:IVH720813 JFC720812:JFD720813 JOY720812:JOZ720813 JYU720812:JYV720813 KIQ720812:KIR720813 KSM720812:KSN720813 LCI720812:LCJ720813 LME720812:LMF720813 LWA720812:LWB720813 MFW720812:MFX720813 MPS720812:MPT720813 MZO720812:MZP720813 NJK720812:NJL720813 NTG720812:NTH720813 ODC720812:ODD720813 OMY720812:OMZ720813 OWU720812:OWV720813 PGQ720812:PGR720813 PQM720812:PQN720813 QAI720812:QAJ720813 QKE720812:QKF720813 QUA720812:QUB720813 RDW720812:RDX720813 RNS720812:RNT720813 RXO720812:RXP720813 SHK720812:SHL720813 SRG720812:SRH720813 TBC720812:TBD720813 TKY720812:TKZ720813 TUU720812:TUV720813 UEQ720812:UER720813 UOM720812:UON720813 UYI720812:UYJ720813 VIE720812:VIF720813 VSA720812:VSB720813 WBW720812:WBX720813 WLS720812:WLT720813 WVO720812:WVP720813 JC786348:JD786349 SY786348:SZ786349 ACU786348:ACV786349 AMQ786348:AMR786349 AWM786348:AWN786349 BGI786348:BGJ786349 BQE786348:BQF786349 CAA786348:CAB786349 CJW786348:CJX786349 CTS786348:CTT786349 DDO786348:DDP786349 DNK786348:DNL786349 DXG786348:DXH786349 EHC786348:EHD786349 EQY786348:EQZ786349 FAU786348:FAV786349 FKQ786348:FKR786349 FUM786348:FUN786349 GEI786348:GEJ786349 GOE786348:GOF786349 GYA786348:GYB786349 HHW786348:HHX786349 HRS786348:HRT786349 IBO786348:IBP786349 ILK786348:ILL786349 IVG786348:IVH786349 JFC786348:JFD786349 JOY786348:JOZ786349 JYU786348:JYV786349 KIQ786348:KIR786349 KSM786348:KSN786349 LCI786348:LCJ786349 LME786348:LMF786349 LWA786348:LWB786349 MFW786348:MFX786349 MPS786348:MPT786349 MZO786348:MZP786349 NJK786348:NJL786349 NTG786348:NTH786349 ODC786348:ODD786349 OMY786348:OMZ786349 OWU786348:OWV786349 PGQ786348:PGR786349 PQM786348:PQN786349 QAI786348:QAJ786349 QKE786348:QKF786349 QUA786348:QUB786349 RDW786348:RDX786349 RNS786348:RNT786349 RXO786348:RXP786349 SHK786348:SHL786349 SRG786348:SRH786349 TBC786348:TBD786349 TKY786348:TKZ786349 TUU786348:TUV786349 UEQ786348:UER786349 UOM786348:UON786349 UYI786348:UYJ786349 VIE786348:VIF786349 VSA786348:VSB786349 WBW786348:WBX786349 WLS786348:WLT786349 WVO786348:WVP786349 JC851884:JD851885 SY851884:SZ851885 ACU851884:ACV851885 AMQ851884:AMR851885 AWM851884:AWN851885 BGI851884:BGJ851885 BQE851884:BQF851885 CAA851884:CAB851885 CJW851884:CJX851885 CTS851884:CTT851885 DDO851884:DDP851885 DNK851884:DNL851885 DXG851884:DXH851885 EHC851884:EHD851885 EQY851884:EQZ851885 FAU851884:FAV851885 FKQ851884:FKR851885 FUM851884:FUN851885 GEI851884:GEJ851885 GOE851884:GOF851885 GYA851884:GYB851885 HHW851884:HHX851885 HRS851884:HRT851885 IBO851884:IBP851885 ILK851884:ILL851885 IVG851884:IVH851885 JFC851884:JFD851885 JOY851884:JOZ851885 JYU851884:JYV851885 KIQ851884:KIR851885 KSM851884:KSN851885 LCI851884:LCJ851885 LME851884:LMF851885 LWA851884:LWB851885 MFW851884:MFX851885 MPS851884:MPT851885 MZO851884:MZP851885 NJK851884:NJL851885 NTG851884:NTH851885 ODC851884:ODD851885 OMY851884:OMZ851885 OWU851884:OWV851885 PGQ851884:PGR851885 PQM851884:PQN851885 QAI851884:QAJ851885 QKE851884:QKF851885 QUA851884:QUB851885 RDW851884:RDX851885 RNS851884:RNT851885 RXO851884:RXP851885 SHK851884:SHL851885 SRG851884:SRH851885 TBC851884:TBD851885 TKY851884:TKZ851885 TUU851884:TUV851885 UEQ851884:UER851885 UOM851884:UON851885 UYI851884:UYJ851885 VIE851884:VIF851885 VSA851884:VSB851885 WBW851884:WBX851885 WLS851884:WLT851885 WVO851884:WVP851885 JC917420:JD917421 SY917420:SZ917421 ACU917420:ACV917421 AMQ917420:AMR917421 AWM917420:AWN917421 BGI917420:BGJ917421 BQE917420:BQF917421 CAA917420:CAB917421 CJW917420:CJX917421 CTS917420:CTT917421 DDO917420:DDP917421 DNK917420:DNL917421 DXG917420:DXH917421 EHC917420:EHD917421 EQY917420:EQZ917421 FAU917420:FAV917421 FKQ917420:FKR917421 FUM917420:FUN917421 GEI917420:GEJ917421 GOE917420:GOF917421 GYA917420:GYB917421 HHW917420:HHX917421 HRS917420:HRT917421 IBO917420:IBP917421 ILK917420:ILL917421 IVG917420:IVH917421 JFC917420:JFD917421 JOY917420:JOZ917421 JYU917420:JYV917421 KIQ917420:KIR917421 KSM917420:KSN917421 LCI917420:LCJ917421 LME917420:LMF917421 LWA917420:LWB917421 MFW917420:MFX917421 MPS917420:MPT917421 MZO917420:MZP917421 NJK917420:NJL917421 NTG917420:NTH917421 ODC917420:ODD917421 OMY917420:OMZ917421 OWU917420:OWV917421 PGQ917420:PGR917421 PQM917420:PQN917421 QAI917420:QAJ917421 QKE917420:QKF917421 QUA917420:QUB917421 RDW917420:RDX917421 RNS917420:RNT917421 RXO917420:RXP917421 SHK917420:SHL917421 SRG917420:SRH917421 TBC917420:TBD917421 TKY917420:TKZ917421 TUU917420:TUV917421 UEQ917420:UER917421 UOM917420:UON917421 UYI917420:UYJ917421 VIE917420:VIF917421 VSA917420:VSB917421 WBW917420:WBX917421 WLS917420:WLT917421 WVO917420:WVP917421 JC982956:JD982957 SY982956:SZ982957 ACU982956:ACV982957 AMQ982956:AMR982957 AWM982956:AWN982957 BGI982956:BGJ982957 BQE982956:BQF982957 CAA982956:CAB982957 CJW982956:CJX982957 CTS982956:CTT982957 DDO982956:DDP982957 DNK982956:DNL982957 DXG982956:DXH982957 EHC982956:EHD982957 EQY982956:EQZ982957 FAU982956:FAV982957 FKQ982956:FKR982957 FUM982956:FUN982957 GEI982956:GEJ982957 GOE982956:GOF982957 GYA982956:GYB982957 HHW982956:HHX982957 HRS982956:HRT982957 IBO982956:IBP982957 ILK982956:ILL982957 IVG982956:IVH982957 JFC982956:JFD982957 JOY982956:JOZ982957 JYU982956:JYV982957 KIQ982956:KIR982957 KSM982956:KSN982957 LCI982956:LCJ982957 LME982956:LMF982957 LWA982956:LWB982957 MFW982956:MFX982957 MPS982956:MPT982957 MZO982956:MZP982957 NJK982956:NJL982957 NTG982956:NTH982957 ODC982956:ODD982957 OMY982956:OMZ982957 OWU982956:OWV982957 PGQ982956:PGR982957 PQM982956:PQN982957 QAI982956:QAJ982957 QKE982956:QKF982957 QUA982956:QUB982957 RDW982956:RDX982957 RNS982956:RNT982957 RXO982956:RXP982957 SHK982956:SHL982957 SRG982956:SRH982957 TBC982956:TBD982957 TKY982956:TKZ982957 TUU982956:TUV982957 UEQ982956:UER982957 UOM982956:UON982957 UYI982956:UYJ982957 VIE982956:VIF982957 VSA982956:VSB982957 WBW982956:WBX982957 WLS982956:WLT982957 WVO982956:WVP982957 JC65435:JD65436 SY65435:SZ65436 ACU65435:ACV65436 AMQ65435:AMR65436 AWM65435:AWN65436 BGI65435:BGJ65436 BQE65435:BQF65436 CAA65435:CAB65436 CJW65435:CJX65436 CTS65435:CTT65436 DDO65435:DDP65436 DNK65435:DNL65436 DXG65435:DXH65436 EHC65435:EHD65436 EQY65435:EQZ65436 FAU65435:FAV65436 FKQ65435:FKR65436 FUM65435:FUN65436 GEI65435:GEJ65436 GOE65435:GOF65436 GYA65435:GYB65436 HHW65435:HHX65436 HRS65435:HRT65436 IBO65435:IBP65436 ILK65435:ILL65436 IVG65435:IVH65436 JFC65435:JFD65436 JOY65435:JOZ65436 JYU65435:JYV65436 KIQ65435:KIR65436 KSM65435:KSN65436 LCI65435:LCJ65436 LME65435:LMF65436 LWA65435:LWB65436 MFW65435:MFX65436 MPS65435:MPT65436 MZO65435:MZP65436 NJK65435:NJL65436 NTG65435:NTH65436 ODC65435:ODD65436 OMY65435:OMZ65436 OWU65435:OWV65436 PGQ65435:PGR65436 PQM65435:PQN65436 QAI65435:QAJ65436 QKE65435:QKF65436 QUA65435:QUB65436 RDW65435:RDX65436 RNS65435:RNT65436 RXO65435:RXP65436 SHK65435:SHL65436 SRG65435:SRH65436 TBC65435:TBD65436 TKY65435:TKZ65436 TUU65435:TUV65436 UEQ65435:UER65436 UOM65435:UON65436 UYI65435:UYJ65436 VIE65435:VIF65436 VSA65435:VSB65436 WBW65435:WBX65436 WLS65435:WLT65436 WVO65435:WVP65436 JC130971:JD130972 SY130971:SZ130972 ACU130971:ACV130972 AMQ130971:AMR130972 AWM130971:AWN130972 BGI130971:BGJ130972 BQE130971:BQF130972 CAA130971:CAB130972 CJW130971:CJX130972 CTS130971:CTT130972 DDO130971:DDP130972 DNK130971:DNL130972 DXG130971:DXH130972 EHC130971:EHD130972 EQY130971:EQZ130972 FAU130971:FAV130972 FKQ130971:FKR130972 FUM130971:FUN130972 GEI130971:GEJ130972 GOE130971:GOF130972 GYA130971:GYB130972 HHW130971:HHX130972 HRS130971:HRT130972 IBO130971:IBP130972 ILK130971:ILL130972 IVG130971:IVH130972 JFC130971:JFD130972 JOY130971:JOZ130972 JYU130971:JYV130972 KIQ130971:KIR130972 KSM130971:KSN130972 LCI130971:LCJ130972 LME130971:LMF130972 LWA130971:LWB130972 MFW130971:MFX130972 MPS130971:MPT130972 MZO130971:MZP130972 NJK130971:NJL130972 NTG130971:NTH130972 ODC130971:ODD130972 OMY130971:OMZ130972 OWU130971:OWV130972 PGQ130971:PGR130972 PQM130971:PQN130972 QAI130971:QAJ130972 QKE130971:QKF130972 QUA130971:QUB130972 RDW130971:RDX130972 RNS130971:RNT130972 RXO130971:RXP130972 SHK130971:SHL130972 SRG130971:SRH130972 TBC130971:TBD130972 TKY130971:TKZ130972 TUU130971:TUV130972 UEQ130971:UER130972 UOM130971:UON130972 UYI130971:UYJ130972 VIE130971:VIF130972 VSA130971:VSB130972 WBW130971:WBX130972 WLS130971:WLT130972 WVO130971:WVP130972 JC196507:JD196508 SY196507:SZ196508 ACU196507:ACV196508 AMQ196507:AMR196508 AWM196507:AWN196508 BGI196507:BGJ196508 BQE196507:BQF196508 CAA196507:CAB196508 CJW196507:CJX196508 CTS196507:CTT196508 DDO196507:DDP196508 DNK196507:DNL196508 DXG196507:DXH196508 EHC196507:EHD196508 EQY196507:EQZ196508 FAU196507:FAV196508 FKQ196507:FKR196508 FUM196507:FUN196508 GEI196507:GEJ196508 GOE196507:GOF196508 GYA196507:GYB196508 HHW196507:HHX196508 HRS196507:HRT196508 IBO196507:IBP196508 ILK196507:ILL196508 IVG196507:IVH196508 JFC196507:JFD196508 JOY196507:JOZ196508 JYU196507:JYV196508 KIQ196507:KIR196508 KSM196507:KSN196508 LCI196507:LCJ196508 LME196507:LMF196508 LWA196507:LWB196508 MFW196507:MFX196508 MPS196507:MPT196508 MZO196507:MZP196508 NJK196507:NJL196508 NTG196507:NTH196508 ODC196507:ODD196508 OMY196507:OMZ196508 OWU196507:OWV196508 PGQ196507:PGR196508 PQM196507:PQN196508 QAI196507:QAJ196508 QKE196507:QKF196508 QUA196507:QUB196508 RDW196507:RDX196508 RNS196507:RNT196508 RXO196507:RXP196508 SHK196507:SHL196508 SRG196507:SRH196508 TBC196507:TBD196508 TKY196507:TKZ196508 TUU196507:TUV196508 UEQ196507:UER196508 UOM196507:UON196508 UYI196507:UYJ196508 VIE196507:VIF196508 VSA196507:VSB196508 WBW196507:WBX196508 WLS196507:WLT196508 WVO196507:WVP196508 JC262043:JD262044 SY262043:SZ262044 ACU262043:ACV262044 AMQ262043:AMR262044 AWM262043:AWN262044 BGI262043:BGJ262044 BQE262043:BQF262044 CAA262043:CAB262044 CJW262043:CJX262044 CTS262043:CTT262044 DDO262043:DDP262044 DNK262043:DNL262044 DXG262043:DXH262044 EHC262043:EHD262044 EQY262043:EQZ262044 FAU262043:FAV262044 FKQ262043:FKR262044 FUM262043:FUN262044 GEI262043:GEJ262044 GOE262043:GOF262044 GYA262043:GYB262044 HHW262043:HHX262044 HRS262043:HRT262044 IBO262043:IBP262044 ILK262043:ILL262044 IVG262043:IVH262044 JFC262043:JFD262044 JOY262043:JOZ262044 JYU262043:JYV262044 KIQ262043:KIR262044 KSM262043:KSN262044 LCI262043:LCJ262044 LME262043:LMF262044 LWA262043:LWB262044 MFW262043:MFX262044 MPS262043:MPT262044 MZO262043:MZP262044 NJK262043:NJL262044 NTG262043:NTH262044 ODC262043:ODD262044 OMY262043:OMZ262044 OWU262043:OWV262044 PGQ262043:PGR262044 PQM262043:PQN262044 QAI262043:QAJ262044 QKE262043:QKF262044 QUA262043:QUB262044 RDW262043:RDX262044 RNS262043:RNT262044 RXO262043:RXP262044 SHK262043:SHL262044 SRG262043:SRH262044 TBC262043:TBD262044 TKY262043:TKZ262044 TUU262043:TUV262044 UEQ262043:UER262044 UOM262043:UON262044 UYI262043:UYJ262044 VIE262043:VIF262044 VSA262043:VSB262044 WBW262043:WBX262044 WLS262043:WLT262044 WVO262043:WVP262044 JC327579:JD327580 SY327579:SZ327580 ACU327579:ACV327580 AMQ327579:AMR327580 AWM327579:AWN327580 BGI327579:BGJ327580 BQE327579:BQF327580 CAA327579:CAB327580 CJW327579:CJX327580 CTS327579:CTT327580 DDO327579:DDP327580 DNK327579:DNL327580 DXG327579:DXH327580 EHC327579:EHD327580 EQY327579:EQZ327580 FAU327579:FAV327580 FKQ327579:FKR327580 FUM327579:FUN327580 GEI327579:GEJ327580 GOE327579:GOF327580 GYA327579:GYB327580 HHW327579:HHX327580 HRS327579:HRT327580 IBO327579:IBP327580 ILK327579:ILL327580 IVG327579:IVH327580 JFC327579:JFD327580 JOY327579:JOZ327580 JYU327579:JYV327580 KIQ327579:KIR327580 KSM327579:KSN327580 LCI327579:LCJ327580 LME327579:LMF327580 LWA327579:LWB327580 MFW327579:MFX327580 MPS327579:MPT327580 MZO327579:MZP327580 NJK327579:NJL327580 NTG327579:NTH327580 ODC327579:ODD327580 OMY327579:OMZ327580 OWU327579:OWV327580 PGQ327579:PGR327580 PQM327579:PQN327580 QAI327579:QAJ327580 QKE327579:QKF327580 QUA327579:QUB327580 RDW327579:RDX327580 RNS327579:RNT327580 RXO327579:RXP327580 SHK327579:SHL327580 SRG327579:SRH327580 TBC327579:TBD327580 TKY327579:TKZ327580 TUU327579:TUV327580 UEQ327579:UER327580 UOM327579:UON327580 UYI327579:UYJ327580 VIE327579:VIF327580 VSA327579:VSB327580 WBW327579:WBX327580 WLS327579:WLT327580 WVO327579:WVP327580 JC393115:JD393116 SY393115:SZ393116 ACU393115:ACV393116 AMQ393115:AMR393116 AWM393115:AWN393116 BGI393115:BGJ393116 BQE393115:BQF393116 CAA393115:CAB393116 CJW393115:CJX393116 CTS393115:CTT393116 DDO393115:DDP393116 DNK393115:DNL393116 DXG393115:DXH393116 EHC393115:EHD393116 EQY393115:EQZ393116 FAU393115:FAV393116 FKQ393115:FKR393116 FUM393115:FUN393116 GEI393115:GEJ393116 GOE393115:GOF393116 GYA393115:GYB393116 HHW393115:HHX393116 HRS393115:HRT393116 IBO393115:IBP393116 ILK393115:ILL393116 IVG393115:IVH393116 JFC393115:JFD393116 JOY393115:JOZ393116 JYU393115:JYV393116 KIQ393115:KIR393116 KSM393115:KSN393116 LCI393115:LCJ393116 LME393115:LMF393116 LWA393115:LWB393116 MFW393115:MFX393116 MPS393115:MPT393116 MZO393115:MZP393116 NJK393115:NJL393116 NTG393115:NTH393116 ODC393115:ODD393116 OMY393115:OMZ393116 OWU393115:OWV393116 PGQ393115:PGR393116 PQM393115:PQN393116 QAI393115:QAJ393116 QKE393115:QKF393116 QUA393115:QUB393116 RDW393115:RDX393116 RNS393115:RNT393116 RXO393115:RXP393116 SHK393115:SHL393116 SRG393115:SRH393116 TBC393115:TBD393116 TKY393115:TKZ393116 TUU393115:TUV393116 UEQ393115:UER393116 UOM393115:UON393116 UYI393115:UYJ393116 VIE393115:VIF393116 VSA393115:VSB393116 WBW393115:WBX393116 WLS393115:WLT393116 WVO393115:WVP393116 JC458651:JD458652 SY458651:SZ458652 ACU458651:ACV458652 AMQ458651:AMR458652 AWM458651:AWN458652 BGI458651:BGJ458652 BQE458651:BQF458652 CAA458651:CAB458652 CJW458651:CJX458652 CTS458651:CTT458652 DDO458651:DDP458652 DNK458651:DNL458652 DXG458651:DXH458652 EHC458651:EHD458652 EQY458651:EQZ458652 FAU458651:FAV458652 FKQ458651:FKR458652 FUM458651:FUN458652 GEI458651:GEJ458652 GOE458651:GOF458652 GYA458651:GYB458652 HHW458651:HHX458652 HRS458651:HRT458652 IBO458651:IBP458652 ILK458651:ILL458652 IVG458651:IVH458652 JFC458651:JFD458652 JOY458651:JOZ458652 JYU458651:JYV458652 KIQ458651:KIR458652 KSM458651:KSN458652 LCI458651:LCJ458652 LME458651:LMF458652 LWA458651:LWB458652 MFW458651:MFX458652 MPS458651:MPT458652 MZO458651:MZP458652 NJK458651:NJL458652 NTG458651:NTH458652 ODC458651:ODD458652 OMY458651:OMZ458652 OWU458651:OWV458652 PGQ458651:PGR458652 PQM458651:PQN458652 QAI458651:QAJ458652 QKE458651:QKF458652 QUA458651:QUB458652 RDW458651:RDX458652 RNS458651:RNT458652 RXO458651:RXP458652 SHK458651:SHL458652 SRG458651:SRH458652 TBC458651:TBD458652 TKY458651:TKZ458652 TUU458651:TUV458652 UEQ458651:UER458652 UOM458651:UON458652 UYI458651:UYJ458652 VIE458651:VIF458652 VSA458651:VSB458652 WBW458651:WBX458652 WLS458651:WLT458652 WVO458651:WVP458652 JC524187:JD524188 SY524187:SZ524188 ACU524187:ACV524188 AMQ524187:AMR524188 AWM524187:AWN524188 BGI524187:BGJ524188 BQE524187:BQF524188 CAA524187:CAB524188 CJW524187:CJX524188 CTS524187:CTT524188 DDO524187:DDP524188 DNK524187:DNL524188 DXG524187:DXH524188 EHC524187:EHD524188 EQY524187:EQZ524188 FAU524187:FAV524188 FKQ524187:FKR524188 FUM524187:FUN524188 GEI524187:GEJ524188 GOE524187:GOF524188 GYA524187:GYB524188 HHW524187:HHX524188 HRS524187:HRT524188 IBO524187:IBP524188 ILK524187:ILL524188 IVG524187:IVH524188 JFC524187:JFD524188 JOY524187:JOZ524188 JYU524187:JYV524188 KIQ524187:KIR524188 KSM524187:KSN524188 LCI524187:LCJ524188 LME524187:LMF524188 LWA524187:LWB524188 MFW524187:MFX524188 MPS524187:MPT524188 MZO524187:MZP524188 NJK524187:NJL524188 NTG524187:NTH524188 ODC524187:ODD524188 OMY524187:OMZ524188 OWU524187:OWV524188 PGQ524187:PGR524188 PQM524187:PQN524188 QAI524187:QAJ524188 QKE524187:QKF524188 QUA524187:QUB524188 RDW524187:RDX524188 RNS524187:RNT524188 RXO524187:RXP524188 SHK524187:SHL524188 SRG524187:SRH524188 TBC524187:TBD524188 TKY524187:TKZ524188 TUU524187:TUV524188 UEQ524187:UER524188 UOM524187:UON524188 UYI524187:UYJ524188 VIE524187:VIF524188 VSA524187:VSB524188 WBW524187:WBX524188 WLS524187:WLT524188 WVO524187:WVP524188 JC589723:JD589724 SY589723:SZ589724 ACU589723:ACV589724 AMQ589723:AMR589724 AWM589723:AWN589724 BGI589723:BGJ589724 BQE589723:BQF589724 CAA589723:CAB589724 CJW589723:CJX589724 CTS589723:CTT589724 DDO589723:DDP589724 DNK589723:DNL589724 DXG589723:DXH589724 EHC589723:EHD589724 EQY589723:EQZ589724 FAU589723:FAV589724 FKQ589723:FKR589724 FUM589723:FUN589724 GEI589723:GEJ589724 GOE589723:GOF589724 GYA589723:GYB589724 HHW589723:HHX589724 HRS589723:HRT589724 IBO589723:IBP589724 ILK589723:ILL589724 IVG589723:IVH589724 JFC589723:JFD589724 JOY589723:JOZ589724 JYU589723:JYV589724 KIQ589723:KIR589724 KSM589723:KSN589724 LCI589723:LCJ589724 LME589723:LMF589724 LWA589723:LWB589724 MFW589723:MFX589724 MPS589723:MPT589724 MZO589723:MZP589724 NJK589723:NJL589724 NTG589723:NTH589724 ODC589723:ODD589724 OMY589723:OMZ589724 OWU589723:OWV589724 PGQ589723:PGR589724 PQM589723:PQN589724 QAI589723:QAJ589724 QKE589723:QKF589724 QUA589723:QUB589724 RDW589723:RDX589724 RNS589723:RNT589724 RXO589723:RXP589724 SHK589723:SHL589724 SRG589723:SRH589724 TBC589723:TBD589724 TKY589723:TKZ589724 TUU589723:TUV589724 UEQ589723:UER589724 UOM589723:UON589724 UYI589723:UYJ589724 VIE589723:VIF589724 VSA589723:VSB589724 WBW589723:WBX589724 WLS589723:WLT589724 WVO589723:WVP589724 JC655259:JD655260 SY655259:SZ655260 ACU655259:ACV655260 AMQ655259:AMR655260 AWM655259:AWN655260 BGI655259:BGJ655260 BQE655259:BQF655260 CAA655259:CAB655260 CJW655259:CJX655260 CTS655259:CTT655260 DDO655259:DDP655260 DNK655259:DNL655260 DXG655259:DXH655260 EHC655259:EHD655260 EQY655259:EQZ655260 FAU655259:FAV655260 FKQ655259:FKR655260 FUM655259:FUN655260 GEI655259:GEJ655260 GOE655259:GOF655260 GYA655259:GYB655260 HHW655259:HHX655260 HRS655259:HRT655260 IBO655259:IBP655260 ILK655259:ILL655260 IVG655259:IVH655260 JFC655259:JFD655260 JOY655259:JOZ655260 JYU655259:JYV655260 KIQ655259:KIR655260 KSM655259:KSN655260 LCI655259:LCJ655260 LME655259:LMF655260 LWA655259:LWB655260 MFW655259:MFX655260 MPS655259:MPT655260 MZO655259:MZP655260 NJK655259:NJL655260 NTG655259:NTH655260 ODC655259:ODD655260 OMY655259:OMZ655260 OWU655259:OWV655260 PGQ655259:PGR655260 PQM655259:PQN655260 QAI655259:QAJ655260 QKE655259:QKF655260 QUA655259:QUB655260 RDW655259:RDX655260 RNS655259:RNT655260 RXO655259:RXP655260 SHK655259:SHL655260 SRG655259:SRH655260 TBC655259:TBD655260 TKY655259:TKZ655260 TUU655259:TUV655260 UEQ655259:UER655260 UOM655259:UON655260 UYI655259:UYJ655260 VIE655259:VIF655260 VSA655259:VSB655260 WBW655259:WBX655260 WLS655259:WLT655260 WVO655259:WVP655260 JC720795:JD720796 SY720795:SZ720796 ACU720795:ACV720796 AMQ720795:AMR720796 AWM720795:AWN720796 BGI720795:BGJ720796 BQE720795:BQF720796 CAA720795:CAB720796 CJW720795:CJX720796 CTS720795:CTT720796 DDO720795:DDP720796 DNK720795:DNL720796 DXG720795:DXH720796 EHC720795:EHD720796 EQY720795:EQZ720796 FAU720795:FAV720796 FKQ720795:FKR720796 FUM720795:FUN720796 GEI720795:GEJ720796 GOE720795:GOF720796 GYA720795:GYB720796 HHW720795:HHX720796 HRS720795:HRT720796 IBO720795:IBP720796 ILK720795:ILL720796 IVG720795:IVH720796 JFC720795:JFD720796 JOY720795:JOZ720796 JYU720795:JYV720796 KIQ720795:KIR720796 KSM720795:KSN720796 LCI720795:LCJ720796 LME720795:LMF720796 LWA720795:LWB720796 MFW720795:MFX720796 MPS720795:MPT720796 MZO720795:MZP720796 NJK720795:NJL720796 NTG720795:NTH720796 ODC720795:ODD720796 OMY720795:OMZ720796 OWU720795:OWV720796 PGQ720795:PGR720796 PQM720795:PQN720796 QAI720795:QAJ720796 QKE720795:QKF720796 QUA720795:QUB720796 RDW720795:RDX720796 RNS720795:RNT720796 RXO720795:RXP720796 SHK720795:SHL720796 SRG720795:SRH720796 TBC720795:TBD720796 TKY720795:TKZ720796 TUU720795:TUV720796 UEQ720795:UER720796 UOM720795:UON720796 UYI720795:UYJ720796 VIE720795:VIF720796 VSA720795:VSB720796 WBW720795:WBX720796 WLS720795:WLT720796 WVO720795:WVP720796 JC786331:JD786332 SY786331:SZ786332 ACU786331:ACV786332 AMQ786331:AMR786332 AWM786331:AWN786332 BGI786331:BGJ786332 BQE786331:BQF786332 CAA786331:CAB786332 CJW786331:CJX786332 CTS786331:CTT786332 DDO786331:DDP786332 DNK786331:DNL786332 DXG786331:DXH786332 EHC786331:EHD786332 EQY786331:EQZ786332 FAU786331:FAV786332 FKQ786331:FKR786332 FUM786331:FUN786332 GEI786331:GEJ786332 GOE786331:GOF786332 GYA786331:GYB786332 HHW786331:HHX786332 HRS786331:HRT786332 IBO786331:IBP786332 ILK786331:ILL786332 IVG786331:IVH786332 JFC786331:JFD786332 JOY786331:JOZ786332 JYU786331:JYV786332 KIQ786331:KIR786332 KSM786331:KSN786332 LCI786331:LCJ786332 LME786331:LMF786332 LWA786331:LWB786332 MFW786331:MFX786332 MPS786331:MPT786332 MZO786331:MZP786332 NJK786331:NJL786332 NTG786331:NTH786332 ODC786331:ODD786332 OMY786331:OMZ786332 OWU786331:OWV786332 PGQ786331:PGR786332 PQM786331:PQN786332 QAI786331:QAJ786332 QKE786331:QKF786332 QUA786331:QUB786332 RDW786331:RDX786332 RNS786331:RNT786332 RXO786331:RXP786332 SHK786331:SHL786332 SRG786331:SRH786332 TBC786331:TBD786332 TKY786331:TKZ786332 TUU786331:TUV786332 UEQ786331:UER786332 UOM786331:UON786332 UYI786331:UYJ786332 VIE786331:VIF786332 VSA786331:VSB786332 WBW786331:WBX786332 WLS786331:WLT786332 WVO786331:WVP786332 JC851867:JD851868 SY851867:SZ851868 ACU851867:ACV851868 AMQ851867:AMR851868 AWM851867:AWN851868 BGI851867:BGJ851868 BQE851867:BQF851868 CAA851867:CAB851868 CJW851867:CJX851868 CTS851867:CTT851868 DDO851867:DDP851868 DNK851867:DNL851868 DXG851867:DXH851868 EHC851867:EHD851868 EQY851867:EQZ851868 FAU851867:FAV851868 FKQ851867:FKR851868 FUM851867:FUN851868 GEI851867:GEJ851868 GOE851867:GOF851868 GYA851867:GYB851868 HHW851867:HHX851868 HRS851867:HRT851868 IBO851867:IBP851868 ILK851867:ILL851868 IVG851867:IVH851868 JFC851867:JFD851868 JOY851867:JOZ851868 JYU851867:JYV851868 KIQ851867:KIR851868 KSM851867:KSN851868 LCI851867:LCJ851868 LME851867:LMF851868 LWA851867:LWB851868 MFW851867:MFX851868 MPS851867:MPT851868 MZO851867:MZP851868 NJK851867:NJL851868 NTG851867:NTH851868 ODC851867:ODD851868 OMY851867:OMZ851868 OWU851867:OWV851868 PGQ851867:PGR851868 PQM851867:PQN851868 QAI851867:QAJ851868 QKE851867:QKF851868 QUA851867:QUB851868 RDW851867:RDX851868 RNS851867:RNT851868 RXO851867:RXP851868 SHK851867:SHL851868 SRG851867:SRH851868 TBC851867:TBD851868 TKY851867:TKZ851868 TUU851867:TUV851868 UEQ851867:UER851868 UOM851867:UON851868 UYI851867:UYJ851868 VIE851867:VIF851868 VSA851867:VSB851868 WBW851867:WBX851868 WLS851867:WLT851868 WVO851867:WVP851868 JC917403:JD917404 SY917403:SZ917404 ACU917403:ACV917404 AMQ917403:AMR917404 AWM917403:AWN917404 BGI917403:BGJ917404 BQE917403:BQF917404 CAA917403:CAB917404 CJW917403:CJX917404 CTS917403:CTT917404 DDO917403:DDP917404 DNK917403:DNL917404 DXG917403:DXH917404 EHC917403:EHD917404 EQY917403:EQZ917404 FAU917403:FAV917404 FKQ917403:FKR917404 FUM917403:FUN917404 GEI917403:GEJ917404 GOE917403:GOF917404 GYA917403:GYB917404 HHW917403:HHX917404 HRS917403:HRT917404 IBO917403:IBP917404 ILK917403:ILL917404 IVG917403:IVH917404 JFC917403:JFD917404 JOY917403:JOZ917404 JYU917403:JYV917404 KIQ917403:KIR917404 KSM917403:KSN917404 LCI917403:LCJ917404 LME917403:LMF917404 LWA917403:LWB917404 MFW917403:MFX917404 MPS917403:MPT917404 MZO917403:MZP917404 NJK917403:NJL917404 NTG917403:NTH917404 ODC917403:ODD917404 OMY917403:OMZ917404 OWU917403:OWV917404 PGQ917403:PGR917404 PQM917403:PQN917404 QAI917403:QAJ917404 QKE917403:QKF917404 QUA917403:QUB917404 RDW917403:RDX917404 RNS917403:RNT917404 RXO917403:RXP917404 SHK917403:SHL917404 SRG917403:SRH917404 TBC917403:TBD917404 TKY917403:TKZ917404 TUU917403:TUV917404 UEQ917403:UER917404 UOM917403:UON917404 UYI917403:UYJ917404 VIE917403:VIF917404 VSA917403:VSB917404 WBW917403:WBX917404 WLS917403:WLT917404 WVO917403:WVP917404 JC982939:JD982940 SY982939:SZ982940 ACU982939:ACV982940 AMQ982939:AMR982940 AWM982939:AWN982940 BGI982939:BGJ982940 BQE982939:BQF982940 CAA982939:CAB982940 CJW982939:CJX982940 CTS982939:CTT982940 DDO982939:DDP982940 DNK982939:DNL982940 DXG982939:DXH982940 EHC982939:EHD982940 EQY982939:EQZ982940 FAU982939:FAV982940 FKQ982939:FKR982940 FUM982939:FUN982940 GEI982939:GEJ982940 GOE982939:GOF982940 GYA982939:GYB982940 HHW982939:HHX982940 HRS982939:HRT982940 IBO982939:IBP982940 ILK982939:ILL982940 IVG982939:IVH982940 JFC982939:JFD982940 JOY982939:JOZ982940 JYU982939:JYV982940 KIQ982939:KIR982940 KSM982939:KSN982940 LCI982939:LCJ982940 LME982939:LMF982940 LWA982939:LWB982940 MFW982939:MFX982940 MPS982939:MPT982940 MZO982939:MZP982940 NJK982939:NJL982940 NTG982939:NTH982940 ODC982939:ODD982940 OMY982939:OMZ982940 OWU982939:OWV982940 PGQ982939:PGR982940 PQM982939:PQN982940 QAI982939:QAJ982940 QKE982939:QKF982940 QUA982939:QUB982940 RDW982939:RDX982940 RNS982939:RNT982940 RXO982939:RXP982940 SHK982939:SHL982940 SRG982939:SRH982940 TBC982939:TBD982940 TKY982939:TKZ982940 TUU982939:TUV982940 UEQ982939:UER982940 UOM982939:UON982940 UYI982939:UYJ982940 VIE982939:VIF982940 VSA982939:VSB982940 WBW982939:WBX982940 WLS982939:WLT982940 WVO982939:WVP982940 JC65429:JD65429 SY65429:SZ65429 ACU65429:ACV65429 AMQ65429:AMR65429 AWM65429:AWN65429 BGI65429:BGJ65429 BQE65429:BQF65429 CAA65429:CAB65429 CJW65429:CJX65429 CTS65429:CTT65429 DDO65429:DDP65429 DNK65429:DNL65429 DXG65429:DXH65429 EHC65429:EHD65429 EQY65429:EQZ65429 FAU65429:FAV65429 FKQ65429:FKR65429 FUM65429:FUN65429 GEI65429:GEJ65429 GOE65429:GOF65429 GYA65429:GYB65429 HHW65429:HHX65429 HRS65429:HRT65429 IBO65429:IBP65429 ILK65429:ILL65429 IVG65429:IVH65429 JFC65429:JFD65429 JOY65429:JOZ65429 JYU65429:JYV65429 KIQ65429:KIR65429 KSM65429:KSN65429 LCI65429:LCJ65429 LME65429:LMF65429 LWA65429:LWB65429 MFW65429:MFX65429 MPS65429:MPT65429 MZO65429:MZP65429 NJK65429:NJL65429 NTG65429:NTH65429 ODC65429:ODD65429 OMY65429:OMZ65429 OWU65429:OWV65429 PGQ65429:PGR65429 PQM65429:PQN65429 QAI65429:QAJ65429 QKE65429:QKF65429 QUA65429:QUB65429 RDW65429:RDX65429 RNS65429:RNT65429 RXO65429:RXP65429 SHK65429:SHL65429 SRG65429:SRH65429 TBC65429:TBD65429 TKY65429:TKZ65429 TUU65429:TUV65429 UEQ65429:UER65429 UOM65429:UON65429 UYI65429:UYJ65429 VIE65429:VIF65429 VSA65429:VSB65429 WBW65429:WBX65429 WLS65429:WLT65429 WVO65429:WVP65429 JC130965:JD130965 SY130965:SZ130965 ACU130965:ACV130965 AMQ130965:AMR130965 AWM130965:AWN130965 BGI130965:BGJ130965 BQE130965:BQF130965 CAA130965:CAB130965 CJW130965:CJX130965 CTS130965:CTT130965 DDO130965:DDP130965 DNK130965:DNL130965 DXG130965:DXH130965 EHC130965:EHD130965 EQY130965:EQZ130965 FAU130965:FAV130965 FKQ130965:FKR130965 FUM130965:FUN130965 GEI130965:GEJ130965 GOE130965:GOF130965 GYA130965:GYB130965 HHW130965:HHX130965 HRS130965:HRT130965 IBO130965:IBP130965 ILK130965:ILL130965 IVG130965:IVH130965 JFC130965:JFD130965 JOY130965:JOZ130965 JYU130965:JYV130965 KIQ130965:KIR130965 KSM130965:KSN130965 LCI130965:LCJ130965 LME130965:LMF130965 LWA130965:LWB130965 MFW130965:MFX130965 MPS130965:MPT130965 MZO130965:MZP130965 NJK130965:NJL130965 NTG130965:NTH130965 ODC130965:ODD130965 OMY130965:OMZ130965 OWU130965:OWV130965 PGQ130965:PGR130965 PQM130965:PQN130965 QAI130965:QAJ130965 QKE130965:QKF130965 QUA130965:QUB130965 RDW130965:RDX130965 RNS130965:RNT130965 RXO130965:RXP130965 SHK130965:SHL130965 SRG130965:SRH130965 TBC130965:TBD130965 TKY130965:TKZ130965 TUU130965:TUV130965 UEQ130965:UER130965 UOM130965:UON130965 UYI130965:UYJ130965 VIE130965:VIF130965 VSA130965:VSB130965 WBW130965:WBX130965 WLS130965:WLT130965 WVO130965:WVP130965 JC196501:JD196501 SY196501:SZ196501 ACU196501:ACV196501 AMQ196501:AMR196501 AWM196501:AWN196501 BGI196501:BGJ196501 BQE196501:BQF196501 CAA196501:CAB196501 CJW196501:CJX196501 CTS196501:CTT196501 DDO196501:DDP196501 DNK196501:DNL196501 DXG196501:DXH196501 EHC196501:EHD196501 EQY196501:EQZ196501 FAU196501:FAV196501 FKQ196501:FKR196501 FUM196501:FUN196501 GEI196501:GEJ196501 GOE196501:GOF196501 GYA196501:GYB196501 HHW196501:HHX196501 HRS196501:HRT196501 IBO196501:IBP196501 ILK196501:ILL196501 IVG196501:IVH196501 JFC196501:JFD196501 JOY196501:JOZ196501 JYU196501:JYV196501 KIQ196501:KIR196501 KSM196501:KSN196501 LCI196501:LCJ196501 LME196501:LMF196501 LWA196501:LWB196501 MFW196501:MFX196501 MPS196501:MPT196501 MZO196501:MZP196501 NJK196501:NJL196501 NTG196501:NTH196501 ODC196501:ODD196501 OMY196501:OMZ196501 OWU196501:OWV196501 PGQ196501:PGR196501 PQM196501:PQN196501 QAI196501:QAJ196501 QKE196501:QKF196501 QUA196501:QUB196501 RDW196501:RDX196501 RNS196501:RNT196501 RXO196501:RXP196501 SHK196501:SHL196501 SRG196501:SRH196501 TBC196501:TBD196501 TKY196501:TKZ196501 TUU196501:TUV196501 UEQ196501:UER196501 UOM196501:UON196501 UYI196501:UYJ196501 VIE196501:VIF196501 VSA196501:VSB196501 WBW196501:WBX196501 WLS196501:WLT196501 WVO196501:WVP196501 JC262037:JD262037 SY262037:SZ262037 ACU262037:ACV262037 AMQ262037:AMR262037 AWM262037:AWN262037 BGI262037:BGJ262037 BQE262037:BQF262037 CAA262037:CAB262037 CJW262037:CJX262037 CTS262037:CTT262037 DDO262037:DDP262037 DNK262037:DNL262037 DXG262037:DXH262037 EHC262037:EHD262037 EQY262037:EQZ262037 FAU262037:FAV262037 FKQ262037:FKR262037 FUM262037:FUN262037 GEI262037:GEJ262037 GOE262037:GOF262037 GYA262037:GYB262037 HHW262037:HHX262037 HRS262037:HRT262037 IBO262037:IBP262037 ILK262037:ILL262037 IVG262037:IVH262037 JFC262037:JFD262037 JOY262037:JOZ262037 JYU262037:JYV262037 KIQ262037:KIR262037 KSM262037:KSN262037 LCI262037:LCJ262037 LME262037:LMF262037 LWA262037:LWB262037 MFW262037:MFX262037 MPS262037:MPT262037 MZO262037:MZP262037 NJK262037:NJL262037 NTG262037:NTH262037 ODC262037:ODD262037 OMY262037:OMZ262037 OWU262037:OWV262037 PGQ262037:PGR262037 PQM262037:PQN262037 QAI262037:QAJ262037 QKE262037:QKF262037 QUA262037:QUB262037 RDW262037:RDX262037 RNS262037:RNT262037 RXO262037:RXP262037 SHK262037:SHL262037 SRG262037:SRH262037 TBC262037:TBD262037 TKY262037:TKZ262037 TUU262037:TUV262037 UEQ262037:UER262037 UOM262037:UON262037 UYI262037:UYJ262037 VIE262037:VIF262037 VSA262037:VSB262037 WBW262037:WBX262037 WLS262037:WLT262037 WVO262037:WVP262037 JC327573:JD327573 SY327573:SZ327573 ACU327573:ACV327573 AMQ327573:AMR327573 AWM327573:AWN327573 BGI327573:BGJ327573 BQE327573:BQF327573 CAA327573:CAB327573 CJW327573:CJX327573 CTS327573:CTT327573 DDO327573:DDP327573 DNK327573:DNL327573 DXG327573:DXH327573 EHC327573:EHD327573 EQY327573:EQZ327573 FAU327573:FAV327573 FKQ327573:FKR327573 FUM327573:FUN327573 GEI327573:GEJ327573 GOE327573:GOF327573 GYA327573:GYB327573 HHW327573:HHX327573 HRS327573:HRT327573 IBO327573:IBP327573 ILK327573:ILL327573 IVG327573:IVH327573 JFC327573:JFD327573 JOY327573:JOZ327573 JYU327573:JYV327573 KIQ327573:KIR327573 KSM327573:KSN327573 LCI327573:LCJ327573 LME327573:LMF327573 LWA327573:LWB327573 MFW327573:MFX327573 MPS327573:MPT327573 MZO327573:MZP327573 NJK327573:NJL327573 NTG327573:NTH327573 ODC327573:ODD327573 OMY327573:OMZ327573 OWU327573:OWV327573 PGQ327573:PGR327573 PQM327573:PQN327573 QAI327573:QAJ327573 QKE327573:QKF327573 QUA327573:QUB327573 RDW327573:RDX327573 RNS327573:RNT327573 RXO327573:RXP327573 SHK327573:SHL327573 SRG327573:SRH327573 TBC327573:TBD327573 TKY327573:TKZ327573 TUU327573:TUV327573 UEQ327573:UER327573 UOM327573:UON327573 UYI327573:UYJ327573 VIE327573:VIF327573 VSA327573:VSB327573 WBW327573:WBX327573 WLS327573:WLT327573 WVO327573:WVP327573 JC393109:JD393109 SY393109:SZ393109 ACU393109:ACV393109 AMQ393109:AMR393109 AWM393109:AWN393109 BGI393109:BGJ393109 BQE393109:BQF393109 CAA393109:CAB393109 CJW393109:CJX393109 CTS393109:CTT393109 DDO393109:DDP393109 DNK393109:DNL393109 DXG393109:DXH393109 EHC393109:EHD393109 EQY393109:EQZ393109 FAU393109:FAV393109 FKQ393109:FKR393109 FUM393109:FUN393109 GEI393109:GEJ393109 GOE393109:GOF393109 GYA393109:GYB393109 HHW393109:HHX393109 HRS393109:HRT393109 IBO393109:IBP393109 ILK393109:ILL393109 IVG393109:IVH393109 JFC393109:JFD393109 JOY393109:JOZ393109 JYU393109:JYV393109 KIQ393109:KIR393109 KSM393109:KSN393109 LCI393109:LCJ393109 LME393109:LMF393109 LWA393109:LWB393109 MFW393109:MFX393109 MPS393109:MPT393109 MZO393109:MZP393109 NJK393109:NJL393109 NTG393109:NTH393109 ODC393109:ODD393109 OMY393109:OMZ393109 OWU393109:OWV393109 PGQ393109:PGR393109 PQM393109:PQN393109 QAI393109:QAJ393109 QKE393109:QKF393109 QUA393109:QUB393109 RDW393109:RDX393109 RNS393109:RNT393109 RXO393109:RXP393109 SHK393109:SHL393109 SRG393109:SRH393109 TBC393109:TBD393109 TKY393109:TKZ393109 TUU393109:TUV393109 UEQ393109:UER393109 UOM393109:UON393109 UYI393109:UYJ393109 VIE393109:VIF393109 VSA393109:VSB393109 WBW393109:WBX393109 WLS393109:WLT393109 WVO393109:WVP393109 JC458645:JD458645 SY458645:SZ458645 ACU458645:ACV458645 AMQ458645:AMR458645 AWM458645:AWN458645 BGI458645:BGJ458645 BQE458645:BQF458645 CAA458645:CAB458645 CJW458645:CJX458645 CTS458645:CTT458645 DDO458645:DDP458645 DNK458645:DNL458645 DXG458645:DXH458645 EHC458645:EHD458645 EQY458645:EQZ458645 FAU458645:FAV458645 FKQ458645:FKR458645 FUM458645:FUN458645 GEI458645:GEJ458645 GOE458645:GOF458645 GYA458645:GYB458645 HHW458645:HHX458645 HRS458645:HRT458645 IBO458645:IBP458645 ILK458645:ILL458645 IVG458645:IVH458645 JFC458645:JFD458645 JOY458645:JOZ458645 JYU458645:JYV458645 KIQ458645:KIR458645 KSM458645:KSN458645 LCI458645:LCJ458645 LME458645:LMF458645 LWA458645:LWB458645 MFW458645:MFX458645 MPS458645:MPT458645 MZO458645:MZP458645 NJK458645:NJL458645 NTG458645:NTH458645 ODC458645:ODD458645 OMY458645:OMZ458645 OWU458645:OWV458645 PGQ458645:PGR458645 PQM458645:PQN458645 QAI458645:QAJ458645 QKE458645:QKF458645 QUA458645:QUB458645 RDW458645:RDX458645 RNS458645:RNT458645 RXO458645:RXP458645 SHK458645:SHL458645 SRG458645:SRH458645 TBC458645:TBD458645 TKY458645:TKZ458645 TUU458645:TUV458645 UEQ458645:UER458645 UOM458645:UON458645 UYI458645:UYJ458645 VIE458645:VIF458645 VSA458645:VSB458645 WBW458645:WBX458645 WLS458645:WLT458645 WVO458645:WVP458645 JC524181:JD524181 SY524181:SZ524181 ACU524181:ACV524181 AMQ524181:AMR524181 AWM524181:AWN524181 BGI524181:BGJ524181 BQE524181:BQF524181 CAA524181:CAB524181 CJW524181:CJX524181 CTS524181:CTT524181 DDO524181:DDP524181 DNK524181:DNL524181 DXG524181:DXH524181 EHC524181:EHD524181 EQY524181:EQZ524181 FAU524181:FAV524181 FKQ524181:FKR524181 FUM524181:FUN524181 GEI524181:GEJ524181 GOE524181:GOF524181 GYA524181:GYB524181 HHW524181:HHX524181 HRS524181:HRT524181 IBO524181:IBP524181 ILK524181:ILL524181 IVG524181:IVH524181 JFC524181:JFD524181 JOY524181:JOZ524181 JYU524181:JYV524181 KIQ524181:KIR524181 KSM524181:KSN524181 LCI524181:LCJ524181 LME524181:LMF524181 LWA524181:LWB524181 MFW524181:MFX524181 MPS524181:MPT524181 MZO524181:MZP524181 NJK524181:NJL524181 NTG524181:NTH524181 ODC524181:ODD524181 OMY524181:OMZ524181 OWU524181:OWV524181 PGQ524181:PGR524181 PQM524181:PQN524181 QAI524181:QAJ524181 QKE524181:QKF524181 QUA524181:QUB524181 RDW524181:RDX524181 RNS524181:RNT524181 RXO524181:RXP524181 SHK524181:SHL524181 SRG524181:SRH524181 TBC524181:TBD524181 TKY524181:TKZ524181 TUU524181:TUV524181 UEQ524181:UER524181 UOM524181:UON524181 UYI524181:UYJ524181 VIE524181:VIF524181 VSA524181:VSB524181 WBW524181:WBX524181 WLS524181:WLT524181 WVO524181:WVP524181 JC589717:JD589717 SY589717:SZ589717 ACU589717:ACV589717 AMQ589717:AMR589717 AWM589717:AWN589717 BGI589717:BGJ589717 BQE589717:BQF589717 CAA589717:CAB589717 CJW589717:CJX589717 CTS589717:CTT589717 DDO589717:DDP589717 DNK589717:DNL589717 DXG589717:DXH589717 EHC589717:EHD589717 EQY589717:EQZ589717 FAU589717:FAV589717 FKQ589717:FKR589717 FUM589717:FUN589717 GEI589717:GEJ589717 GOE589717:GOF589717 GYA589717:GYB589717 HHW589717:HHX589717 HRS589717:HRT589717 IBO589717:IBP589717 ILK589717:ILL589717 IVG589717:IVH589717 JFC589717:JFD589717 JOY589717:JOZ589717 JYU589717:JYV589717 KIQ589717:KIR589717 KSM589717:KSN589717 LCI589717:LCJ589717 LME589717:LMF589717 LWA589717:LWB589717 MFW589717:MFX589717 MPS589717:MPT589717 MZO589717:MZP589717 NJK589717:NJL589717 NTG589717:NTH589717 ODC589717:ODD589717 OMY589717:OMZ589717 OWU589717:OWV589717 PGQ589717:PGR589717 PQM589717:PQN589717 QAI589717:QAJ589717 QKE589717:QKF589717 QUA589717:QUB589717 RDW589717:RDX589717 RNS589717:RNT589717 RXO589717:RXP589717 SHK589717:SHL589717 SRG589717:SRH589717 TBC589717:TBD589717 TKY589717:TKZ589717 TUU589717:TUV589717 UEQ589717:UER589717 UOM589717:UON589717 UYI589717:UYJ589717 VIE589717:VIF589717 VSA589717:VSB589717 WBW589717:WBX589717 WLS589717:WLT589717 WVO589717:WVP589717 JC655253:JD655253 SY655253:SZ655253 ACU655253:ACV655253 AMQ655253:AMR655253 AWM655253:AWN655253 BGI655253:BGJ655253 BQE655253:BQF655253 CAA655253:CAB655253 CJW655253:CJX655253 CTS655253:CTT655253 DDO655253:DDP655253 DNK655253:DNL655253 DXG655253:DXH655253 EHC655253:EHD655253 EQY655253:EQZ655253 FAU655253:FAV655253 FKQ655253:FKR655253 FUM655253:FUN655253 GEI655253:GEJ655253 GOE655253:GOF655253 GYA655253:GYB655253 HHW655253:HHX655253 HRS655253:HRT655253 IBO655253:IBP655253 ILK655253:ILL655253 IVG655253:IVH655253 JFC655253:JFD655253 JOY655253:JOZ655253 JYU655253:JYV655253 KIQ655253:KIR655253 KSM655253:KSN655253 LCI655253:LCJ655253 LME655253:LMF655253 LWA655253:LWB655253 MFW655253:MFX655253 MPS655253:MPT655253 MZO655253:MZP655253 NJK655253:NJL655253 NTG655253:NTH655253 ODC655253:ODD655253 OMY655253:OMZ655253 OWU655253:OWV655253 PGQ655253:PGR655253 PQM655253:PQN655253 QAI655253:QAJ655253 QKE655253:QKF655253 QUA655253:QUB655253 RDW655253:RDX655253 RNS655253:RNT655253 RXO655253:RXP655253 SHK655253:SHL655253 SRG655253:SRH655253 TBC655253:TBD655253 TKY655253:TKZ655253 TUU655253:TUV655253 UEQ655253:UER655253 UOM655253:UON655253 UYI655253:UYJ655253 VIE655253:VIF655253 VSA655253:VSB655253 WBW655253:WBX655253 WLS655253:WLT655253 WVO655253:WVP655253 JC720789:JD720789 SY720789:SZ720789 ACU720789:ACV720789 AMQ720789:AMR720789 AWM720789:AWN720789 BGI720789:BGJ720789 BQE720789:BQF720789 CAA720789:CAB720789 CJW720789:CJX720789 CTS720789:CTT720789 DDO720789:DDP720789 DNK720789:DNL720789 DXG720789:DXH720789 EHC720789:EHD720789 EQY720789:EQZ720789 FAU720789:FAV720789 FKQ720789:FKR720789 FUM720789:FUN720789 GEI720789:GEJ720789 GOE720789:GOF720789 GYA720789:GYB720789 HHW720789:HHX720789 HRS720789:HRT720789 IBO720789:IBP720789 ILK720789:ILL720789 IVG720789:IVH720789 JFC720789:JFD720789 JOY720789:JOZ720789 JYU720789:JYV720789 KIQ720789:KIR720789 KSM720789:KSN720789 LCI720789:LCJ720789 LME720789:LMF720789 LWA720789:LWB720789 MFW720789:MFX720789 MPS720789:MPT720789 MZO720789:MZP720789 NJK720789:NJL720789 NTG720789:NTH720789 ODC720789:ODD720789 OMY720789:OMZ720789 OWU720789:OWV720789 PGQ720789:PGR720789 PQM720789:PQN720789 QAI720789:QAJ720789 QKE720789:QKF720789 QUA720789:QUB720789 RDW720789:RDX720789 RNS720789:RNT720789 RXO720789:RXP720789 SHK720789:SHL720789 SRG720789:SRH720789 TBC720789:TBD720789 TKY720789:TKZ720789 TUU720789:TUV720789 UEQ720789:UER720789 UOM720789:UON720789 UYI720789:UYJ720789 VIE720789:VIF720789 VSA720789:VSB720789 WBW720789:WBX720789 WLS720789:WLT720789 WVO720789:WVP720789 JC786325:JD786325 SY786325:SZ786325 ACU786325:ACV786325 AMQ786325:AMR786325 AWM786325:AWN786325 BGI786325:BGJ786325 BQE786325:BQF786325 CAA786325:CAB786325 CJW786325:CJX786325 CTS786325:CTT786325 DDO786325:DDP786325 DNK786325:DNL786325 DXG786325:DXH786325 EHC786325:EHD786325 EQY786325:EQZ786325 FAU786325:FAV786325 FKQ786325:FKR786325 FUM786325:FUN786325 GEI786325:GEJ786325 GOE786325:GOF786325 GYA786325:GYB786325 HHW786325:HHX786325 HRS786325:HRT786325 IBO786325:IBP786325 ILK786325:ILL786325 IVG786325:IVH786325 JFC786325:JFD786325 JOY786325:JOZ786325 JYU786325:JYV786325 KIQ786325:KIR786325 KSM786325:KSN786325 LCI786325:LCJ786325 LME786325:LMF786325 LWA786325:LWB786325 MFW786325:MFX786325 MPS786325:MPT786325 MZO786325:MZP786325 NJK786325:NJL786325 NTG786325:NTH786325 ODC786325:ODD786325 OMY786325:OMZ786325 OWU786325:OWV786325 PGQ786325:PGR786325 PQM786325:PQN786325 QAI786325:QAJ786325 QKE786325:QKF786325 QUA786325:QUB786325 RDW786325:RDX786325 RNS786325:RNT786325 RXO786325:RXP786325 SHK786325:SHL786325 SRG786325:SRH786325 TBC786325:TBD786325 TKY786325:TKZ786325 TUU786325:TUV786325 UEQ786325:UER786325 UOM786325:UON786325 UYI786325:UYJ786325 VIE786325:VIF786325 VSA786325:VSB786325 WBW786325:WBX786325 WLS786325:WLT786325 WVO786325:WVP786325 JC851861:JD851861 SY851861:SZ851861 ACU851861:ACV851861 AMQ851861:AMR851861 AWM851861:AWN851861 BGI851861:BGJ851861 BQE851861:BQF851861 CAA851861:CAB851861 CJW851861:CJX851861 CTS851861:CTT851861 DDO851861:DDP851861 DNK851861:DNL851861 DXG851861:DXH851861 EHC851861:EHD851861 EQY851861:EQZ851861 FAU851861:FAV851861 FKQ851861:FKR851861 FUM851861:FUN851861 GEI851861:GEJ851861 GOE851861:GOF851861 GYA851861:GYB851861 HHW851861:HHX851861 HRS851861:HRT851861 IBO851861:IBP851861 ILK851861:ILL851861 IVG851861:IVH851861 JFC851861:JFD851861 JOY851861:JOZ851861 JYU851861:JYV851861 KIQ851861:KIR851861 KSM851861:KSN851861 LCI851861:LCJ851861 LME851861:LMF851861 LWA851861:LWB851861 MFW851861:MFX851861 MPS851861:MPT851861 MZO851861:MZP851861 NJK851861:NJL851861 NTG851861:NTH851861 ODC851861:ODD851861 OMY851861:OMZ851861 OWU851861:OWV851861 PGQ851861:PGR851861 PQM851861:PQN851861 QAI851861:QAJ851861 QKE851861:QKF851861 QUA851861:QUB851861 RDW851861:RDX851861 RNS851861:RNT851861 RXO851861:RXP851861 SHK851861:SHL851861 SRG851861:SRH851861 TBC851861:TBD851861 TKY851861:TKZ851861 TUU851861:TUV851861 UEQ851861:UER851861 UOM851861:UON851861 UYI851861:UYJ851861 VIE851861:VIF851861 VSA851861:VSB851861 WBW851861:WBX851861 WLS851861:WLT851861 WVO851861:WVP851861 JC917397:JD917397 SY917397:SZ917397 ACU917397:ACV917397 AMQ917397:AMR917397 AWM917397:AWN917397 BGI917397:BGJ917397 BQE917397:BQF917397 CAA917397:CAB917397 CJW917397:CJX917397 CTS917397:CTT917397 DDO917397:DDP917397 DNK917397:DNL917397 DXG917397:DXH917397 EHC917397:EHD917397 EQY917397:EQZ917397 FAU917397:FAV917397 FKQ917397:FKR917397 FUM917397:FUN917397 GEI917397:GEJ917397 GOE917397:GOF917397 GYA917397:GYB917397 HHW917397:HHX917397 HRS917397:HRT917397 IBO917397:IBP917397 ILK917397:ILL917397 IVG917397:IVH917397 JFC917397:JFD917397 JOY917397:JOZ917397 JYU917397:JYV917397 KIQ917397:KIR917397 KSM917397:KSN917397 LCI917397:LCJ917397 LME917397:LMF917397 LWA917397:LWB917397 MFW917397:MFX917397 MPS917397:MPT917397 MZO917397:MZP917397 NJK917397:NJL917397 NTG917397:NTH917397 ODC917397:ODD917397 OMY917397:OMZ917397 OWU917397:OWV917397 PGQ917397:PGR917397 PQM917397:PQN917397 QAI917397:QAJ917397 QKE917397:QKF917397 QUA917397:QUB917397 RDW917397:RDX917397 RNS917397:RNT917397 RXO917397:RXP917397 SHK917397:SHL917397 SRG917397:SRH917397 TBC917397:TBD917397 TKY917397:TKZ917397 TUU917397:TUV917397 UEQ917397:UER917397 UOM917397:UON917397 UYI917397:UYJ917397 VIE917397:VIF917397 VSA917397:VSB917397 WBW917397:WBX917397 WLS917397:WLT917397 WVO917397:WVP917397 JC982933:JD982933 SY982933:SZ982933 ACU982933:ACV982933 AMQ982933:AMR982933 AWM982933:AWN982933 BGI982933:BGJ982933 BQE982933:BQF982933 CAA982933:CAB982933 CJW982933:CJX982933 CTS982933:CTT982933 DDO982933:DDP982933 DNK982933:DNL982933 DXG982933:DXH982933 EHC982933:EHD982933 EQY982933:EQZ982933 FAU982933:FAV982933 FKQ982933:FKR982933 FUM982933:FUN982933 GEI982933:GEJ982933 GOE982933:GOF982933 GYA982933:GYB982933 HHW982933:HHX982933 HRS982933:HRT982933 IBO982933:IBP982933 ILK982933:ILL982933 IVG982933:IVH982933 JFC982933:JFD982933 JOY982933:JOZ982933 JYU982933:JYV982933 KIQ982933:KIR982933 KSM982933:KSN982933 LCI982933:LCJ982933 LME982933:LMF982933 LWA982933:LWB982933 MFW982933:MFX982933 MPS982933:MPT982933 MZO982933:MZP982933 NJK982933:NJL982933 NTG982933:NTH982933 ODC982933:ODD982933 OMY982933:OMZ982933 OWU982933:OWV982933 PGQ982933:PGR982933 PQM982933:PQN982933 QAI982933:QAJ982933 QKE982933:QKF982933 QUA982933:QUB982933 RDW982933:RDX982933 RNS982933:RNT982933 RXO982933:RXP982933 SHK982933:SHL982933 SRG982933:SRH982933 TBC982933:TBD982933 TKY982933:TKZ982933 TUU982933:TUV982933 UEQ982933:UER982933 UOM982933:UON982933 UYI982933:UYJ982933 VIE982933:VIF982933 VSA982933:VSB982933 WBW982933:WBX982933 WLS982933:WLT982933 WVO982933:WVP982933 H982933 H917397 H851861 H786325 H720789 H655253 H589717 H524181 H458645 H393109 H327573 H262037 H196501 H130965 H65429 H982939:H982940 H917403:H917404 H851867:H851868 H786331:H786332 H720795:H720796 H655259:H655260 H589723:H589724 H524187:H524188 H458651:H458652 H393115:H393116 H327579:H327580 H262043:H262044 H196507:H196508 H130971:H130972 H65435:H65436 H982956:H982957 H917420:H917421 H851884:H851885 H786348:H786349 H720812:H720813 H655276:H655277 H589740:H589741 H524204:H524205 H458668:H458669 H393132:H393133 H327596:H327597 H262060:H262061 H196524:H196525 H130988:H130989 H65452:H65453 H982942:H982953 H917406:H917417 H851870:H851881 H786334:H786345 H720798:H720809 H655262:H655273 H589726:H589737 H524190:H524201 H458654:H458665 H393118:H393129 H327582:H327593 H262046:H262057 H196510:H196521 H130974:H130985 H65438:H65449">
      <formula1>999999999999</formula1>
    </dataValidation>
    <dataValidation type="whole" operator="notEqual" allowBlank="1" showInputMessage="1" showErrorMessage="1" errorTitle="Invalid entry" error="You can enter only whole numbers." sqref="H33:I35 H57:I58 H37:I55">
      <formula1>999999999</formula1>
    </dataValidation>
    <dataValidation type="whole" operator="greaterThanOrEqual" allowBlank="1" showInputMessage="1" showErrorMessage="1" errorTitle="Invalid entry" error="You can enter only positive whole numbers or a zero." sqref="H8:I17 H19:I32">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110" zoomScaleNormal="100" workbookViewId="0">
      <selection activeCell="A4" sqref="A4:I4"/>
    </sheetView>
  </sheetViews>
  <sheetFormatPr defaultColWidth="9.109375" defaultRowHeight="13.2" x14ac:dyDescent="0.25"/>
  <cols>
    <col min="1" max="7" width="9.109375" style="9"/>
    <col min="8" max="9" width="9.109375" style="30"/>
    <col min="10" max="16384" width="9.109375" style="9"/>
  </cols>
  <sheetData>
    <row r="1" spans="1:9" x14ac:dyDescent="0.25">
      <c r="A1" s="194" t="s">
        <v>173</v>
      </c>
      <c r="B1" s="214"/>
      <c r="C1" s="214"/>
      <c r="D1" s="214"/>
      <c r="E1" s="214"/>
      <c r="F1" s="214"/>
      <c r="G1" s="214"/>
      <c r="H1" s="214"/>
    </row>
    <row r="2" spans="1:9" x14ac:dyDescent="0.25">
      <c r="A2" s="193" t="s">
        <v>174</v>
      </c>
      <c r="B2" s="177"/>
      <c r="C2" s="177"/>
      <c r="D2" s="177"/>
      <c r="E2" s="177"/>
      <c r="F2" s="177"/>
      <c r="G2" s="177"/>
      <c r="H2" s="177"/>
    </row>
    <row r="3" spans="1:9" x14ac:dyDescent="0.25">
      <c r="A3" s="216" t="s">
        <v>323</v>
      </c>
      <c r="B3" s="217"/>
      <c r="C3" s="217"/>
      <c r="D3" s="217"/>
      <c r="E3" s="217"/>
      <c r="F3" s="217"/>
      <c r="G3" s="217"/>
      <c r="H3" s="217"/>
      <c r="I3" s="164"/>
    </row>
    <row r="4" spans="1:9" x14ac:dyDescent="0.25">
      <c r="A4" s="215" t="s">
        <v>175</v>
      </c>
      <c r="B4" s="160"/>
      <c r="C4" s="160"/>
      <c r="D4" s="160"/>
      <c r="E4" s="160"/>
      <c r="F4" s="160"/>
      <c r="G4" s="160"/>
      <c r="H4" s="160"/>
      <c r="I4" s="161"/>
    </row>
    <row r="5" spans="1:9" ht="51" x14ac:dyDescent="0.25">
      <c r="A5" s="189" t="s">
        <v>176</v>
      </c>
      <c r="B5" s="190"/>
      <c r="C5" s="190"/>
      <c r="D5" s="190"/>
      <c r="E5" s="190"/>
      <c r="F5" s="190"/>
      <c r="G5" s="10" t="s">
        <v>177</v>
      </c>
      <c r="H5" s="12" t="s">
        <v>178</v>
      </c>
      <c r="I5" s="12" t="s">
        <v>179</v>
      </c>
    </row>
    <row r="6" spans="1:9" x14ac:dyDescent="0.25">
      <c r="A6" s="218">
        <v>1</v>
      </c>
      <c r="B6" s="190"/>
      <c r="C6" s="190"/>
      <c r="D6" s="190"/>
      <c r="E6" s="190"/>
      <c r="F6" s="190"/>
      <c r="G6" s="11">
        <v>2</v>
      </c>
      <c r="H6" s="12" t="s">
        <v>180</v>
      </c>
      <c r="I6" s="12" t="s">
        <v>181</v>
      </c>
    </row>
    <row r="7" spans="1:9" x14ac:dyDescent="0.25">
      <c r="A7" s="200" t="s">
        <v>182</v>
      </c>
      <c r="B7" s="200"/>
      <c r="C7" s="200"/>
      <c r="D7" s="200"/>
      <c r="E7" s="200"/>
      <c r="F7" s="200"/>
      <c r="G7" s="13">
        <v>1</v>
      </c>
      <c r="H7" s="35">
        <f>H8+H9+H10+H11+H12+H14+H13+H15+H16+H17+H18+H19+H20+H21+H22+H23+H24+H25+H26+H27+H28+H29+H30</f>
        <v>0</v>
      </c>
      <c r="I7" s="35">
        <f>I8+I9+I10+I11+I12+I14+I13+I15+I16+I17+I18+I19+I20+I21+I22+I23+I24+I25+I26+I27+I28+I29+I30</f>
        <v>0</v>
      </c>
    </row>
    <row r="8" spans="1:9" x14ac:dyDescent="0.25">
      <c r="A8" s="198" t="s">
        <v>183</v>
      </c>
      <c r="B8" s="198"/>
      <c r="C8" s="198"/>
      <c r="D8" s="198"/>
      <c r="E8" s="198"/>
      <c r="F8" s="198"/>
      <c r="G8" s="14">
        <v>2</v>
      </c>
      <c r="H8" s="36"/>
      <c r="I8" s="36"/>
    </row>
    <row r="9" spans="1:9" x14ac:dyDescent="0.25">
      <c r="A9" s="198" t="s">
        <v>184</v>
      </c>
      <c r="B9" s="198"/>
      <c r="C9" s="198"/>
      <c r="D9" s="198"/>
      <c r="E9" s="198"/>
      <c r="F9" s="198"/>
      <c r="G9" s="14">
        <v>3</v>
      </c>
      <c r="H9" s="36"/>
      <c r="I9" s="36"/>
    </row>
    <row r="10" spans="1:9" ht="12.75" customHeight="1" x14ac:dyDescent="0.25">
      <c r="A10" s="198" t="s">
        <v>185</v>
      </c>
      <c r="B10" s="198"/>
      <c r="C10" s="198"/>
      <c r="D10" s="198"/>
      <c r="E10" s="198"/>
      <c r="F10" s="198"/>
      <c r="G10" s="14">
        <v>4</v>
      </c>
      <c r="H10" s="36"/>
      <c r="I10" s="36"/>
    </row>
    <row r="11" spans="1:9" x14ac:dyDescent="0.25">
      <c r="A11" s="198" t="s">
        <v>186</v>
      </c>
      <c r="B11" s="198"/>
      <c r="C11" s="198"/>
      <c r="D11" s="198"/>
      <c r="E11" s="198"/>
      <c r="F11" s="198"/>
      <c r="G11" s="14">
        <v>5</v>
      </c>
      <c r="H11" s="36"/>
      <c r="I11" s="36"/>
    </row>
    <row r="12" spans="1:9" x14ac:dyDescent="0.25">
      <c r="A12" s="198" t="s">
        <v>187</v>
      </c>
      <c r="B12" s="198"/>
      <c r="C12" s="198"/>
      <c r="D12" s="198"/>
      <c r="E12" s="198"/>
      <c r="F12" s="198"/>
      <c r="G12" s="14">
        <v>6</v>
      </c>
      <c r="H12" s="36"/>
      <c r="I12" s="36"/>
    </row>
    <row r="13" spans="1:9" x14ac:dyDescent="0.25">
      <c r="A13" s="198" t="s">
        <v>188</v>
      </c>
      <c r="B13" s="198"/>
      <c r="C13" s="198"/>
      <c r="D13" s="198"/>
      <c r="E13" s="198"/>
      <c r="F13" s="198"/>
      <c r="G13" s="14">
        <v>7</v>
      </c>
      <c r="H13" s="36"/>
      <c r="I13" s="36"/>
    </row>
    <row r="14" spans="1:9" x14ac:dyDescent="0.25">
      <c r="A14" s="198" t="s">
        <v>189</v>
      </c>
      <c r="B14" s="198"/>
      <c r="C14" s="198"/>
      <c r="D14" s="198"/>
      <c r="E14" s="198"/>
      <c r="F14" s="198"/>
      <c r="G14" s="14">
        <v>8</v>
      </c>
      <c r="H14" s="36"/>
      <c r="I14" s="36"/>
    </row>
    <row r="15" spans="1:9" x14ac:dyDescent="0.25">
      <c r="A15" s="198" t="s">
        <v>190</v>
      </c>
      <c r="B15" s="198"/>
      <c r="C15" s="198"/>
      <c r="D15" s="198"/>
      <c r="E15" s="198"/>
      <c r="F15" s="198"/>
      <c r="G15" s="14">
        <v>9</v>
      </c>
      <c r="H15" s="36"/>
      <c r="I15" s="36"/>
    </row>
    <row r="16" spans="1:9" x14ac:dyDescent="0.25">
      <c r="A16" s="198" t="s">
        <v>191</v>
      </c>
      <c r="B16" s="198"/>
      <c r="C16" s="198"/>
      <c r="D16" s="198"/>
      <c r="E16" s="198"/>
      <c r="F16" s="198"/>
      <c r="G16" s="14">
        <v>10</v>
      </c>
      <c r="H16" s="36"/>
      <c r="I16" s="36"/>
    </row>
    <row r="17" spans="1:9" x14ac:dyDescent="0.25">
      <c r="A17" s="198" t="s">
        <v>192</v>
      </c>
      <c r="B17" s="198"/>
      <c r="C17" s="198"/>
      <c r="D17" s="198"/>
      <c r="E17" s="198"/>
      <c r="F17" s="198"/>
      <c r="G17" s="14">
        <v>11</v>
      </c>
      <c r="H17" s="36"/>
      <c r="I17" s="36"/>
    </row>
    <row r="18" spans="1:9" x14ac:dyDescent="0.25">
      <c r="A18" s="198" t="s">
        <v>193</v>
      </c>
      <c r="B18" s="198"/>
      <c r="C18" s="198"/>
      <c r="D18" s="198"/>
      <c r="E18" s="198"/>
      <c r="F18" s="198"/>
      <c r="G18" s="14">
        <v>12</v>
      </c>
      <c r="H18" s="36"/>
      <c r="I18" s="36"/>
    </row>
    <row r="19" spans="1:9" x14ac:dyDescent="0.25">
      <c r="A19" s="198" t="s">
        <v>194</v>
      </c>
      <c r="B19" s="198"/>
      <c r="C19" s="198"/>
      <c r="D19" s="198"/>
      <c r="E19" s="198"/>
      <c r="F19" s="198"/>
      <c r="G19" s="14">
        <v>13</v>
      </c>
      <c r="H19" s="36"/>
      <c r="I19" s="36"/>
    </row>
    <row r="20" spans="1:9" x14ac:dyDescent="0.25">
      <c r="A20" s="198" t="s">
        <v>195</v>
      </c>
      <c r="B20" s="198"/>
      <c r="C20" s="198"/>
      <c r="D20" s="198"/>
      <c r="E20" s="198"/>
      <c r="F20" s="198"/>
      <c r="G20" s="14">
        <v>14</v>
      </c>
      <c r="H20" s="36"/>
      <c r="I20" s="36"/>
    </row>
    <row r="21" spans="1:9" x14ac:dyDescent="0.25">
      <c r="A21" s="198" t="s">
        <v>196</v>
      </c>
      <c r="B21" s="198"/>
      <c r="C21" s="198"/>
      <c r="D21" s="198"/>
      <c r="E21" s="198"/>
      <c r="F21" s="198"/>
      <c r="G21" s="14">
        <v>15</v>
      </c>
      <c r="H21" s="36"/>
      <c r="I21" s="36"/>
    </row>
    <row r="22" spans="1:9" x14ac:dyDescent="0.25">
      <c r="A22" s="198" t="s">
        <v>197</v>
      </c>
      <c r="B22" s="198"/>
      <c r="C22" s="198"/>
      <c r="D22" s="198"/>
      <c r="E22" s="198"/>
      <c r="F22" s="198"/>
      <c r="G22" s="14">
        <v>16</v>
      </c>
      <c r="H22" s="36"/>
      <c r="I22" s="36"/>
    </row>
    <row r="23" spans="1:9" x14ac:dyDescent="0.25">
      <c r="A23" s="198" t="s">
        <v>198</v>
      </c>
      <c r="B23" s="198"/>
      <c r="C23" s="198"/>
      <c r="D23" s="198"/>
      <c r="E23" s="198"/>
      <c r="F23" s="198"/>
      <c r="G23" s="14">
        <v>17</v>
      </c>
      <c r="H23" s="36"/>
      <c r="I23" s="36"/>
    </row>
    <row r="24" spans="1:9" x14ac:dyDescent="0.25">
      <c r="A24" s="198" t="s">
        <v>199</v>
      </c>
      <c r="B24" s="198"/>
      <c r="C24" s="198"/>
      <c r="D24" s="198"/>
      <c r="E24" s="198"/>
      <c r="F24" s="198"/>
      <c r="G24" s="14">
        <v>18</v>
      </c>
      <c r="H24" s="36"/>
      <c r="I24" s="36"/>
    </row>
    <row r="25" spans="1:9" x14ac:dyDescent="0.25">
      <c r="A25" s="198" t="s">
        <v>200</v>
      </c>
      <c r="B25" s="198"/>
      <c r="C25" s="198"/>
      <c r="D25" s="198"/>
      <c r="E25" s="198"/>
      <c r="F25" s="198"/>
      <c r="G25" s="14">
        <v>19</v>
      </c>
      <c r="H25" s="36"/>
      <c r="I25" s="36"/>
    </row>
    <row r="26" spans="1:9" x14ac:dyDescent="0.25">
      <c r="A26" s="198" t="s">
        <v>201</v>
      </c>
      <c r="B26" s="198"/>
      <c r="C26" s="198"/>
      <c r="D26" s="198"/>
      <c r="E26" s="198"/>
      <c r="F26" s="198"/>
      <c r="G26" s="14">
        <v>20</v>
      </c>
      <c r="H26" s="36"/>
      <c r="I26" s="36"/>
    </row>
    <row r="27" spans="1:9" x14ac:dyDescent="0.25">
      <c r="A27" s="198" t="s">
        <v>202</v>
      </c>
      <c r="B27" s="198"/>
      <c r="C27" s="198"/>
      <c r="D27" s="198"/>
      <c r="E27" s="198"/>
      <c r="F27" s="198"/>
      <c r="G27" s="14">
        <v>21</v>
      </c>
      <c r="H27" s="36"/>
      <c r="I27" s="36"/>
    </row>
    <row r="28" spans="1:9" x14ac:dyDescent="0.25">
      <c r="A28" s="198" t="s">
        <v>203</v>
      </c>
      <c r="B28" s="198"/>
      <c r="C28" s="198"/>
      <c r="D28" s="198"/>
      <c r="E28" s="198"/>
      <c r="F28" s="198"/>
      <c r="G28" s="14">
        <v>22</v>
      </c>
      <c r="H28" s="36"/>
      <c r="I28" s="36"/>
    </row>
    <row r="29" spans="1:9" x14ac:dyDescent="0.25">
      <c r="A29" s="198" t="s">
        <v>204</v>
      </c>
      <c r="B29" s="198"/>
      <c r="C29" s="198"/>
      <c r="D29" s="198"/>
      <c r="E29" s="198"/>
      <c r="F29" s="198"/>
      <c r="G29" s="14">
        <v>23</v>
      </c>
      <c r="H29" s="36"/>
      <c r="I29" s="36"/>
    </row>
    <row r="30" spans="1:9" x14ac:dyDescent="0.25">
      <c r="A30" s="198" t="s">
        <v>205</v>
      </c>
      <c r="B30" s="198"/>
      <c r="C30" s="198"/>
      <c r="D30" s="198"/>
      <c r="E30" s="198"/>
      <c r="F30" s="198"/>
      <c r="G30" s="14">
        <v>24</v>
      </c>
      <c r="H30" s="36"/>
      <c r="I30" s="36"/>
    </row>
    <row r="31" spans="1:9" x14ac:dyDescent="0.25">
      <c r="A31" s="200" t="s">
        <v>206</v>
      </c>
      <c r="B31" s="200"/>
      <c r="C31" s="200"/>
      <c r="D31" s="200"/>
      <c r="E31" s="200"/>
      <c r="F31" s="200"/>
      <c r="G31" s="13">
        <v>25</v>
      </c>
      <c r="H31" s="35">
        <f>H32+H33+H34+H35+H36</f>
        <v>0</v>
      </c>
      <c r="I31" s="35">
        <f>I32+I33+I34+I35+I36</f>
        <v>0</v>
      </c>
    </row>
    <row r="32" spans="1:9" x14ac:dyDescent="0.25">
      <c r="A32" s="198" t="s">
        <v>207</v>
      </c>
      <c r="B32" s="198"/>
      <c r="C32" s="198"/>
      <c r="D32" s="198"/>
      <c r="E32" s="198"/>
      <c r="F32" s="198"/>
      <c r="G32" s="14">
        <v>26</v>
      </c>
      <c r="H32" s="37"/>
      <c r="I32" s="37"/>
    </row>
    <row r="33" spans="1:9" x14ac:dyDescent="0.25">
      <c r="A33" s="198" t="s">
        <v>208</v>
      </c>
      <c r="B33" s="198"/>
      <c r="C33" s="198"/>
      <c r="D33" s="198"/>
      <c r="E33" s="198"/>
      <c r="F33" s="198"/>
      <c r="G33" s="14">
        <v>27</v>
      </c>
      <c r="H33" s="37"/>
      <c r="I33" s="37"/>
    </row>
    <row r="34" spans="1:9" x14ac:dyDescent="0.25">
      <c r="A34" s="198" t="s">
        <v>209</v>
      </c>
      <c r="B34" s="198"/>
      <c r="C34" s="198"/>
      <c r="D34" s="198"/>
      <c r="E34" s="198"/>
      <c r="F34" s="198"/>
      <c r="G34" s="14">
        <v>28</v>
      </c>
      <c r="H34" s="37"/>
      <c r="I34" s="37"/>
    </row>
    <row r="35" spans="1:9" x14ac:dyDescent="0.25">
      <c r="A35" s="198" t="s">
        <v>210</v>
      </c>
      <c r="B35" s="198"/>
      <c r="C35" s="198"/>
      <c r="D35" s="198"/>
      <c r="E35" s="198"/>
      <c r="F35" s="198"/>
      <c r="G35" s="14">
        <v>29</v>
      </c>
      <c r="H35" s="37"/>
      <c r="I35" s="37"/>
    </row>
    <row r="36" spans="1:9" x14ac:dyDescent="0.25">
      <c r="A36" s="198" t="s">
        <v>211</v>
      </c>
      <c r="B36" s="198"/>
      <c r="C36" s="198"/>
      <c r="D36" s="198"/>
      <c r="E36" s="198"/>
      <c r="F36" s="198"/>
      <c r="G36" s="14">
        <v>30</v>
      </c>
      <c r="H36" s="37"/>
      <c r="I36" s="37"/>
    </row>
    <row r="37" spans="1:9" x14ac:dyDescent="0.25">
      <c r="A37" s="212" t="s">
        <v>212</v>
      </c>
      <c r="B37" s="212"/>
      <c r="C37" s="212"/>
      <c r="D37" s="212"/>
      <c r="E37" s="212"/>
      <c r="F37" s="212"/>
      <c r="G37" s="13">
        <v>31</v>
      </c>
      <c r="H37" s="35">
        <f>H31+H7</f>
        <v>0</v>
      </c>
      <c r="I37" s="35">
        <f>I31+I7</f>
        <v>0</v>
      </c>
    </row>
    <row r="38" spans="1:9" x14ac:dyDescent="0.25">
      <c r="A38" s="210" t="s">
        <v>213</v>
      </c>
      <c r="B38" s="210"/>
      <c r="C38" s="210"/>
      <c r="D38" s="210"/>
      <c r="E38" s="210"/>
      <c r="F38" s="210"/>
      <c r="G38" s="14">
        <v>32</v>
      </c>
      <c r="H38" s="37"/>
      <c r="I38" s="37"/>
    </row>
    <row r="39" spans="1:9" x14ac:dyDescent="0.25">
      <c r="A39" s="212" t="s">
        <v>214</v>
      </c>
      <c r="B39" s="212"/>
      <c r="C39" s="212"/>
      <c r="D39" s="212"/>
      <c r="E39" s="212"/>
      <c r="F39" s="212"/>
      <c r="G39" s="13">
        <v>33</v>
      </c>
      <c r="H39" s="35">
        <f>H37+H38</f>
        <v>0</v>
      </c>
      <c r="I39" s="35">
        <f>I37+I38</f>
        <v>0</v>
      </c>
    </row>
  </sheetData>
  <sheetProtection algorithmName="SHA-512" hashValue="pspOOKVk91C2mh7+NvJKi8+B+Wa5hEVO29CkJdiomIM5Nq+9HbRN1P9NyifAvkI2S1Nu19ukFU6JWKQuVnErQg==" saltValue="pPlLvL3QlyoFPubT9e3EPQ==" spinCount="100000" sheet="1" objects="1" scenarios="1"/>
  <mergeCells count="39">
    <mergeCell ref="A39:F39"/>
    <mergeCell ref="A27:F27"/>
    <mergeCell ref="A28:F28"/>
    <mergeCell ref="A29:F29"/>
    <mergeCell ref="A30:F30"/>
    <mergeCell ref="A31:F31"/>
    <mergeCell ref="A34:F34"/>
    <mergeCell ref="A36:F36"/>
    <mergeCell ref="A32:F32"/>
    <mergeCell ref="A33:F33"/>
    <mergeCell ref="A35:F35"/>
    <mergeCell ref="A37:F37"/>
    <mergeCell ref="A38:F38"/>
    <mergeCell ref="A20:F20"/>
    <mergeCell ref="A15:F15"/>
    <mergeCell ref="A16:F16"/>
    <mergeCell ref="A17:F17"/>
    <mergeCell ref="A18:F18"/>
    <mergeCell ref="A23:F23"/>
    <mergeCell ref="A26:F26"/>
    <mergeCell ref="A21:F21"/>
    <mergeCell ref="A22:F22"/>
    <mergeCell ref="A24:F24"/>
    <mergeCell ref="A25:F25"/>
    <mergeCell ref="A1:H1"/>
    <mergeCell ref="A2:H2"/>
    <mergeCell ref="A19:F19"/>
    <mergeCell ref="A4:I4"/>
    <mergeCell ref="A3:I3"/>
    <mergeCell ref="A5:F5"/>
    <mergeCell ref="A6:F6"/>
    <mergeCell ref="A7:F7"/>
    <mergeCell ref="A9:F9"/>
    <mergeCell ref="A10:F10"/>
    <mergeCell ref="A11:F11"/>
    <mergeCell ref="A12:F12"/>
    <mergeCell ref="A13:F13"/>
    <mergeCell ref="A14:F14"/>
    <mergeCell ref="A8:F8"/>
  </mergeCells>
  <dataValidations count="3">
    <dataValidation type="whole" operator="greaterThanOrEqual" allowBlank="1" showInputMessage="1" showErrorMessage="1" errorTitle="Incorrect entry" error="You can enter only positive whole numbers."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formula1>0</formula1>
    </dataValidation>
    <dataValidation type="whole" operator="notEqual" allowBlank="1" showInputMessage="1" showErrorMessage="1" errorTitle="Incorrect entry" error="You can enter only whole numbers."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formula1>9999999998</formula1>
    </dataValidation>
    <dataValidation type="whole" operator="notEqual" allowBlank="1" showInputMessage="1" showErrorMessage="1" errorTitle="Invalid entry" error="You can enter only whole numbers. " sqref="H7:I39">
      <formula1>999999999</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view="pageBreakPreview" zoomScale="110" zoomScaleNormal="100" workbookViewId="0">
      <selection activeCell="A4" sqref="A4:I4"/>
    </sheetView>
  </sheetViews>
  <sheetFormatPr defaultRowHeight="13.2" x14ac:dyDescent="0.25"/>
  <cols>
    <col min="1" max="7" width="9.109375" style="9"/>
    <col min="8" max="8" width="10.6640625" style="30" customWidth="1"/>
    <col min="9" max="9" width="12" style="30" bestFit="1" customWidth="1"/>
    <col min="10" max="10" width="10.33203125" style="9" bestFit="1" customWidth="1"/>
    <col min="11" max="11" width="12.33203125" style="9" bestFit="1" customWidth="1"/>
    <col min="12" max="262" width="9.109375" style="9"/>
    <col min="263" max="264" width="9.88671875" style="9" bestFit="1" customWidth="1"/>
    <col min="265" max="265" width="12" style="9" bestFit="1" customWidth="1"/>
    <col min="266" max="266" width="10.33203125" style="9" bestFit="1" customWidth="1"/>
    <col min="267" max="267" width="12.33203125" style="9" bestFit="1" customWidth="1"/>
    <col min="268" max="518" width="9.109375" style="9"/>
    <col min="519" max="520" width="9.88671875" style="9" bestFit="1" customWidth="1"/>
    <col min="521" max="521" width="12" style="9" bestFit="1" customWidth="1"/>
    <col min="522" max="522" width="10.33203125" style="9" bestFit="1" customWidth="1"/>
    <col min="523" max="523" width="12.33203125" style="9" bestFit="1" customWidth="1"/>
    <col min="524" max="774" width="9.109375" style="9"/>
    <col min="775" max="776" width="9.88671875" style="9" bestFit="1" customWidth="1"/>
    <col min="777" max="777" width="12" style="9" bestFit="1" customWidth="1"/>
    <col min="778" max="778" width="10.33203125" style="9" bestFit="1" customWidth="1"/>
    <col min="779" max="779" width="12.33203125" style="9" bestFit="1" customWidth="1"/>
    <col min="780" max="1030" width="9.109375" style="9"/>
    <col min="1031" max="1032" width="9.88671875" style="9" bestFit="1" customWidth="1"/>
    <col min="1033" max="1033" width="12" style="9" bestFit="1" customWidth="1"/>
    <col min="1034" max="1034" width="10.33203125" style="9" bestFit="1" customWidth="1"/>
    <col min="1035" max="1035" width="12.33203125" style="9" bestFit="1" customWidth="1"/>
    <col min="1036" max="1286" width="9.109375" style="9"/>
    <col min="1287" max="1288" width="9.88671875" style="9" bestFit="1" customWidth="1"/>
    <col min="1289" max="1289" width="12" style="9" bestFit="1" customWidth="1"/>
    <col min="1290" max="1290" width="10.33203125" style="9" bestFit="1" customWidth="1"/>
    <col min="1291" max="1291" width="12.33203125" style="9" bestFit="1" customWidth="1"/>
    <col min="1292" max="1542" width="9.109375" style="9"/>
    <col min="1543" max="1544" width="9.88671875" style="9" bestFit="1" customWidth="1"/>
    <col min="1545" max="1545" width="12" style="9" bestFit="1" customWidth="1"/>
    <col min="1546" max="1546" width="10.33203125" style="9" bestFit="1" customWidth="1"/>
    <col min="1547" max="1547" width="12.33203125" style="9" bestFit="1" customWidth="1"/>
    <col min="1548" max="1798" width="9.109375" style="9"/>
    <col min="1799" max="1800" width="9.88671875" style="9" bestFit="1" customWidth="1"/>
    <col min="1801" max="1801" width="12" style="9" bestFit="1" customWidth="1"/>
    <col min="1802" max="1802" width="10.33203125" style="9" bestFit="1" customWidth="1"/>
    <col min="1803" max="1803" width="12.33203125" style="9" bestFit="1" customWidth="1"/>
    <col min="1804" max="2054" width="9.109375" style="9"/>
    <col min="2055" max="2056" width="9.88671875" style="9" bestFit="1" customWidth="1"/>
    <col min="2057" max="2057" width="12" style="9" bestFit="1" customWidth="1"/>
    <col min="2058" max="2058" width="10.33203125" style="9" bestFit="1" customWidth="1"/>
    <col min="2059" max="2059" width="12.33203125" style="9" bestFit="1" customWidth="1"/>
    <col min="2060" max="2310" width="9.109375" style="9"/>
    <col min="2311" max="2312" width="9.88671875" style="9" bestFit="1" customWidth="1"/>
    <col min="2313" max="2313" width="12" style="9" bestFit="1" customWidth="1"/>
    <col min="2314" max="2314" width="10.33203125" style="9" bestFit="1" customWidth="1"/>
    <col min="2315" max="2315" width="12.33203125" style="9" bestFit="1" customWidth="1"/>
    <col min="2316" max="2566" width="9.109375" style="9"/>
    <col min="2567" max="2568" width="9.88671875" style="9" bestFit="1" customWidth="1"/>
    <col min="2569" max="2569" width="12" style="9" bestFit="1" customWidth="1"/>
    <col min="2570" max="2570" width="10.33203125" style="9" bestFit="1" customWidth="1"/>
    <col min="2571" max="2571" width="12.33203125" style="9" bestFit="1" customWidth="1"/>
    <col min="2572" max="2822" width="9.109375" style="9"/>
    <col min="2823" max="2824" width="9.88671875" style="9" bestFit="1" customWidth="1"/>
    <col min="2825" max="2825" width="12" style="9" bestFit="1" customWidth="1"/>
    <col min="2826" max="2826" width="10.33203125" style="9" bestFit="1" customWidth="1"/>
    <col min="2827" max="2827" width="12.33203125" style="9" bestFit="1" customWidth="1"/>
    <col min="2828" max="3078" width="9.109375" style="9"/>
    <col min="3079" max="3080" width="9.88671875" style="9" bestFit="1" customWidth="1"/>
    <col min="3081" max="3081" width="12" style="9" bestFit="1" customWidth="1"/>
    <col min="3082" max="3082" width="10.33203125" style="9" bestFit="1" customWidth="1"/>
    <col min="3083" max="3083" width="12.33203125" style="9" bestFit="1" customWidth="1"/>
    <col min="3084" max="3334" width="9.109375" style="9"/>
    <col min="3335" max="3336" width="9.88671875" style="9" bestFit="1" customWidth="1"/>
    <col min="3337" max="3337" width="12" style="9" bestFit="1" customWidth="1"/>
    <col min="3338" max="3338" width="10.33203125" style="9" bestFit="1" customWidth="1"/>
    <col min="3339" max="3339" width="12.33203125" style="9" bestFit="1" customWidth="1"/>
    <col min="3340" max="3590" width="9.109375" style="9"/>
    <col min="3591" max="3592" width="9.88671875" style="9" bestFit="1" customWidth="1"/>
    <col min="3593" max="3593" width="12" style="9" bestFit="1" customWidth="1"/>
    <col min="3594" max="3594" width="10.33203125" style="9" bestFit="1" customWidth="1"/>
    <col min="3595" max="3595" width="12.33203125" style="9" bestFit="1" customWidth="1"/>
    <col min="3596" max="3846" width="9.109375" style="9"/>
    <col min="3847" max="3848" width="9.88671875" style="9" bestFit="1" customWidth="1"/>
    <col min="3849" max="3849" width="12" style="9" bestFit="1" customWidth="1"/>
    <col min="3850" max="3850" width="10.33203125" style="9" bestFit="1" customWidth="1"/>
    <col min="3851" max="3851" width="12.33203125" style="9" bestFit="1" customWidth="1"/>
    <col min="3852" max="4102" width="9.109375" style="9"/>
    <col min="4103" max="4104" width="9.88671875" style="9" bestFit="1" customWidth="1"/>
    <col min="4105" max="4105" width="12" style="9" bestFit="1" customWidth="1"/>
    <col min="4106" max="4106" width="10.33203125" style="9" bestFit="1" customWidth="1"/>
    <col min="4107" max="4107" width="12.33203125" style="9" bestFit="1" customWidth="1"/>
    <col min="4108" max="4358" width="9.109375" style="9"/>
    <col min="4359" max="4360" width="9.88671875" style="9" bestFit="1" customWidth="1"/>
    <col min="4361" max="4361" width="12" style="9" bestFit="1" customWidth="1"/>
    <col min="4362" max="4362" width="10.33203125" style="9" bestFit="1" customWidth="1"/>
    <col min="4363" max="4363" width="12.33203125" style="9" bestFit="1" customWidth="1"/>
    <col min="4364" max="4614" width="9.109375" style="9"/>
    <col min="4615" max="4616" width="9.88671875" style="9" bestFit="1" customWidth="1"/>
    <col min="4617" max="4617" width="12" style="9" bestFit="1" customWidth="1"/>
    <col min="4618" max="4618" width="10.33203125" style="9" bestFit="1" customWidth="1"/>
    <col min="4619" max="4619" width="12.33203125" style="9" bestFit="1" customWidth="1"/>
    <col min="4620" max="4870" width="9.109375" style="9"/>
    <col min="4871" max="4872" width="9.88671875" style="9" bestFit="1" customWidth="1"/>
    <col min="4873" max="4873" width="12" style="9" bestFit="1" customWidth="1"/>
    <col min="4874" max="4874" width="10.33203125" style="9" bestFit="1" customWidth="1"/>
    <col min="4875" max="4875" width="12.33203125" style="9" bestFit="1" customWidth="1"/>
    <col min="4876" max="5126" width="9.109375" style="9"/>
    <col min="5127" max="5128" width="9.88671875" style="9" bestFit="1" customWidth="1"/>
    <col min="5129" max="5129" width="12" style="9" bestFit="1" customWidth="1"/>
    <col min="5130" max="5130" width="10.33203125" style="9" bestFit="1" customWidth="1"/>
    <col min="5131" max="5131" width="12.33203125" style="9" bestFit="1" customWidth="1"/>
    <col min="5132" max="5382" width="9.109375" style="9"/>
    <col min="5383" max="5384" width="9.88671875" style="9" bestFit="1" customWidth="1"/>
    <col min="5385" max="5385" width="12" style="9" bestFit="1" customWidth="1"/>
    <col min="5386" max="5386" width="10.33203125" style="9" bestFit="1" customWidth="1"/>
    <col min="5387" max="5387" width="12.33203125" style="9" bestFit="1" customWidth="1"/>
    <col min="5388" max="5638" width="9.109375" style="9"/>
    <col min="5639" max="5640" width="9.88671875" style="9" bestFit="1" customWidth="1"/>
    <col min="5641" max="5641" width="12" style="9" bestFit="1" customWidth="1"/>
    <col min="5642" max="5642" width="10.33203125" style="9" bestFit="1" customWidth="1"/>
    <col min="5643" max="5643" width="12.33203125" style="9" bestFit="1" customWidth="1"/>
    <col min="5644" max="5894" width="9.109375" style="9"/>
    <col min="5895" max="5896" width="9.88671875" style="9" bestFit="1" customWidth="1"/>
    <col min="5897" max="5897" width="12" style="9" bestFit="1" customWidth="1"/>
    <col min="5898" max="5898" width="10.33203125" style="9" bestFit="1" customWidth="1"/>
    <col min="5899" max="5899" width="12.33203125" style="9" bestFit="1" customWidth="1"/>
    <col min="5900" max="6150" width="9.109375" style="9"/>
    <col min="6151" max="6152" width="9.88671875" style="9" bestFit="1" customWidth="1"/>
    <col min="6153" max="6153" width="12" style="9" bestFit="1" customWidth="1"/>
    <col min="6154" max="6154" width="10.33203125" style="9" bestFit="1" customWidth="1"/>
    <col min="6155" max="6155" width="12.33203125" style="9" bestFit="1" customWidth="1"/>
    <col min="6156" max="6406" width="9.109375" style="9"/>
    <col min="6407" max="6408" width="9.88671875" style="9" bestFit="1" customWidth="1"/>
    <col min="6409" max="6409" width="12" style="9" bestFit="1" customWidth="1"/>
    <col min="6410" max="6410" width="10.33203125" style="9" bestFit="1" customWidth="1"/>
    <col min="6411" max="6411" width="12.33203125" style="9" bestFit="1" customWidth="1"/>
    <col min="6412" max="6662" width="9.109375" style="9"/>
    <col min="6663" max="6664" width="9.88671875" style="9" bestFit="1" customWidth="1"/>
    <col min="6665" max="6665" width="12" style="9" bestFit="1" customWidth="1"/>
    <col min="6666" max="6666" width="10.33203125" style="9" bestFit="1" customWidth="1"/>
    <col min="6667" max="6667" width="12.33203125" style="9" bestFit="1" customWidth="1"/>
    <col min="6668" max="6918" width="9.109375" style="9"/>
    <col min="6919" max="6920" width="9.88671875" style="9" bestFit="1" customWidth="1"/>
    <col min="6921" max="6921" width="12" style="9" bestFit="1" customWidth="1"/>
    <col min="6922" max="6922" width="10.33203125" style="9" bestFit="1" customWidth="1"/>
    <col min="6923" max="6923" width="12.33203125" style="9" bestFit="1" customWidth="1"/>
    <col min="6924" max="7174" width="9.109375" style="9"/>
    <col min="7175" max="7176" width="9.88671875" style="9" bestFit="1" customWidth="1"/>
    <col min="7177" max="7177" width="12" style="9" bestFit="1" customWidth="1"/>
    <col min="7178" max="7178" width="10.33203125" style="9" bestFit="1" customWidth="1"/>
    <col min="7179" max="7179" width="12.33203125" style="9" bestFit="1" customWidth="1"/>
    <col min="7180" max="7430" width="9.109375" style="9"/>
    <col min="7431" max="7432" width="9.88671875" style="9" bestFit="1" customWidth="1"/>
    <col min="7433" max="7433" width="12" style="9" bestFit="1" customWidth="1"/>
    <col min="7434" max="7434" width="10.33203125" style="9" bestFit="1" customWidth="1"/>
    <col min="7435" max="7435" width="12.33203125" style="9" bestFit="1" customWidth="1"/>
    <col min="7436" max="7686" width="9.109375" style="9"/>
    <col min="7687" max="7688" width="9.88671875" style="9" bestFit="1" customWidth="1"/>
    <col min="7689" max="7689" width="12" style="9" bestFit="1" customWidth="1"/>
    <col min="7690" max="7690" width="10.33203125" style="9" bestFit="1" customWidth="1"/>
    <col min="7691" max="7691" width="12.33203125" style="9" bestFit="1" customWidth="1"/>
    <col min="7692" max="7942" width="9.109375" style="9"/>
    <col min="7943" max="7944" width="9.88671875" style="9" bestFit="1" customWidth="1"/>
    <col min="7945" max="7945" width="12" style="9" bestFit="1" customWidth="1"/>
    <col min="7946" max="7946" width="10.33203125" style="9" bestFit="1" customWidth="1"/>
    <col min="7947" max="7947" width="12.33203125" style="9" bestFit="1" customWidth="1"/>
    <col min="7948" max="8198" width="9.109375" style="9"/>
    <col min="8199" max="8200" width="9.88671875" style="9" bestFit="1" customWidth="1"/>
    <col min="8201" max="8201" width="12" style="9" bestFit="1" customWidth="1"/>
    <col min="8202" max="8202" width="10.33203125" style="9" bestFit="1" customWidth="1"/>
    <col min="8203" max="8203" width="12.33203125" style="9" bestFit="1" customWidth="1"/>
    <col min="8204" max="8454" width="9.109375" style="9"/>
    <col min="8455" max="8456" width="9.88671875" style="9" bestFit="1" customWidth="1"/>
    <col min="8457" max="8457" width="12" style="9" bestFit="1" customWidth="1"/>
    <col min="8458" max="8458" width="10.33203125" style="9" bestFit="1" customWidth="1"/>
    <col min="8459" max="8459" width="12.33203125" style="9" bestFit="1" customWidth="1"/>
    <col min="8460" max="8710" width="9.109375" style="9"/>
    <col min="8711" max="8712" width="9.88671875" style="9" bestFit="1" customWidth="1"/>
    <col min="8713" max="8713" width="12" style="9" bestFit="1" customWidth="1"/>
    <col min="8714" max="8714" width="10.33203125" style="9" bestFit="1" customWidth="1"/>
    <col min="8715" max="8715" width="12.33203125" style="9" bestFit="1" customWidth="1"/>
    <col min="8716" max="8966" width="9.109375" style="9"/>
    <col min="8967" max="8968" width="9.88671875" style="9" bestFit="1" customWidth="1"/>
    <col min="8969" max="8969" width="12" style="9" bestFit="1" customWidth="1"/>
    <col min="8970" max="8970" width="10.33203125" style="9" bestFit="1" customWidth="1"/>
    <col min="8971" max="8971" width="12.33203125" style="9" bestFit="1" customWidth="1"/>
    <col min="8972" max="9222" width="9.109375" style="9"/>
    <col min="9223" max="9224" width="9.88671875" style="9" bestFit="1" customWidth="1"/>
    <col min="9225" max="9225" width="12" style="9" bestFit="1" customWidth="1"/>
    <col min="9226" max="9226" width="10.33203125" style="9" bestFit="1" customWidth="1"/>
    <col min="9227" max="9227" width="12.33203125" style="9" bestFit="1" customWidth="1"/>
    <col min="9228" max="9478" width="9.109375" style="9"/>
    <col min="9479" max="9480" width="9.88671875" style="9" bestFit="1" customWidth="1"/>
    <col min="9481" max="9481" width="12" style="9" bestFit="1" customWidth="1"/>
    <col min="9482" max="9482" width="10.33203125" style="9" bestFit="1" customWidth="1"/>
    <col min="9483" max="9483" width="12.33203125" style="9" bestFit="1" customWidth="1"/>
    <col min="9484" max="9734" width="9.109375" style="9"/>
    <col min="9735" max="9736" width="9.88671875" style="9" bestFit="1" customWidth="1"/>
    <col min="9737" max="9737" width="12" style="9" bestFit="1" customWidth="1"/>
    <col min="9738" max="9738" width="10.33203125" style="9" bestFit="1" customWidth="1"/>
    <col min="9739" max="9739" width="12.33203125" style="9" bestFit="1" customWidth="1"/>
    <col min="9740" max="9990" width="9.109375" style="9"/>
    <col min="9991" max="9992" width="9.88671875" style="9" bestFit="1" customWidth="1"/>
    <col min="9993" max="9993" width="12" style="9" bestFit="1" customWidth="1"/>
    <col min="9994" max="9994" width="10.33203125" style="9" bestFit="1" customWidth="1"/>
    <col min="9995" max="9995" width="12.33203125" style="9" bestFit="1" customWidth="1"/>
    <col min="9996" max="10246" width="9.109375" style="9"/>
    <col min="10247" max="10248" width="9.88671875" style="9" bestFit="1" customWidth="1"/>
    <col min="10249" max="10249" width="12" style="9" bestFit="1" customWidth="1"/>
    <col min="10250" max="10250" width="10.33203125" style="9" bestFit="1" customWidth="1"/>
    <col min="10251" max="10251" width="12.33203125" style="9" bestFit="1" customWidth="1"/>
    <col min="10252" max="10502" width="9.109375" style="9"/>
    <col min="10503" max="10504" width="9.88671875" style="9" bestFit="1" customWidth="1"/>
    <col min="10505" max="10505" width="12" style="9" bestFit="1" customWidth="1"/>
    <col min="10506" max="10506" width="10.33203125" style="9" bestFit="1" customWidth="1"/>
    <col min="10507" max="10507" width="12.33203125" style="9" bestFit="1" customWidth="1"/>
    <col min="10508" max="10758" width="9.109375" style="9"/>
    <col min="10759" max="10760" width="9.88671875" style="9" bestFit="1" customWidth="1"/>
    <col min="10761" max="10761" width="12" style="9" bestFit="1" customWidth="1"/>
    <col min="10762" max="10762" width="10.33203125" style="9" bestFit="1" customWidth="1"/>
    <col min="10763" max="10763" width="12.33203125" style="9" bestFit="1" customWidth="1"/>
    <col min="10764" max="11014" width="9.109375" style="9"/>
    <col min="11015" max="11016" width="9.88671875" style="9" bestFit="1" customWidth="1"/>
    <col min="11017" max="11017" width="12" style="9" bestFit="1" customWidth="1"/>
    <col min="11018" max="11018" width="10.33203125" style="9" bestFit="1" customWidth="1"/>
    <col min="11019" max="11019" width="12.33203125" style="9" bestFit="1" customWidth="1"/>
    <col min="11020" max="11270" width="9.109375" style="9"/>
    <col min="11271" max="11272" width="9.88671875" style="9" bestFit="1" customWidth="1"/>
    <col min="11273" max="11273" width="12" style="9" bestFit="1" customWidth="1"/>
    <col min="11274" max="11274" width="10.33203125" style="9" bestFit="1" customWidth="1"/>
    <col min="11275" max="11275" width="12.33203125" style="9" bestFit="1" customWidth="1"/>
    <col min="11276" max="11526" width="9.109375" style="9"/>
    <col min="11527" max="11528" width="9.88671875" style="9" bestFit="1" customWidth="1"/>
    <col min="11529" max="11529" width="12" style="9" bestFit="1" customWidth="1"/>
    <col min="11530" max="11530" width="10.33203125" style="9" bestFit="1" customWidth="1"/>
    <col min="11531" max="11531" width="12.33203125" style="9" bestFit="1" customWidth="1"/>
    <col min="11532" max="11782" width="9.109375" style="9"/>
    <col min="11783" max="11784" width="9.88671875" style="9" bestFit="1" customWidth="1"/>
    <col min="11785" max="11785" width="12" style="9" bestFit="1" customWidth="1"/>
    <col min="11786" max="11786" width="10.33203125" style="9" bestFit="1" customWidth="1"/>
    <col min="11787" max="11787" width="12.33203125" style="9" bestFit="1" customWidth="1"/>
    <col min="11788" max="12038" width="9.109375" style="9"/>
    <col min="12039" max="12040" width="9.88671875" style="9" bestFit="1" customWidth="1"/>
    <col min="12041" max="12041" width="12" style="9" bestFit="1" customWidth="1"/>
    <col min="12042" max="12042" width="10.33203125" style="9" bestFit="1" customWidth="1"/>
    <col min="12043" max="12043" width="12.33203125" style="9" bestFit="1" customWidth="1"/>
    <col min="12044" max="12294" width="9.109375" style="9"/>
    <col min="12295" max="12296" width="9.88671875" style="9" bestFit="1" customWidth="1"/>
    <col min="12297" max="12297" width="12" style="9" bestFit="1" customWidth="1"/>
    <col min="12298" max="12298" width="10.33203125" style="9" bestFit="1" customWidth="1"/>
    <col min="12299" max="12299" width="12.33203125" style="9" bestFit="1" customWidth="1"/>
    <col min="12300" max="12550" width="9.109375" style="9"/>
    <col min="12551" max="12552" width="9.88671875" style="9" bestFit="1" customWidth="1"/>
    <col min="12553" max="12553" width="12" style="9" bestFit="1" customWidth="1"/>
    <col min="12554" max="12554" width="10.33203125" style="9" bestFit="1" customWidth="1"/>
    <col min="12555" max="12555" width="12.33203125" style="9" bestFit="1" customWidth="1"/>
    <col min="12556" max="12806" width="9.109375" style="9"/>
    <col min="12807" max="12808" width="9.88671875" style="9" bestFit="1" customWidth="1"/>
    <col min="12809" max="12809" width="12" style="9" bestFit="1" customWidth="1"/>
    <col min="12810" max="12810" width="10.33203125" style="9" bestFit="1" customWidth="1"/>
    <col min="12811" max="12811" width="12.33203125" style="9" bestFit="1" customWidth="1"/>
    <col min="12812" max="13062" width="9.109375" style="9"/>
    <col min="13063" max="13064" width="9.88671875" style="9" bestFit="1" customWidth="1"/>
    <col min="13065" max="13065" width="12" style="9" bestFit="1" customWidth="1"/>
    <col min="13066" max="13066" width="10.33203125" style="9" bestFit="1" customWidth="1"/>
    <col min="13067" max="13067" width="12.33203125" style="9" bestFit="1" customWidth="1"/>
    <col min="13068" max="13318" width="9.109375" style="9"/>
    <col min="13319" max="13320" width="9.88671875" style="9" bestFit="1" customWidth="1"/>
    <col min="13321" max="13321" width="12" style="9" bestFit="1" customWidth="1"/>
    <col min="13322" max="13322" width="10.33203125" style="9" bestFit="1" customWidth="1"/>
    <col min="13323" max="13323" width="12.33203125" style="9" bestFit="1" customWidth="1"/>
    <col min="13324" max="13574" width="9.109375" style="9"/>
    <col min="13575" max="13576" width="9.88671875" style="9" bestFit="1" customWidth="1"/>
    <col min="13577" max="13577" width="12" style="9" bestFit="1" customWidth="1"/>
    <col min="13578" max="13578" width="10.33203125" style="9" bestFit="1" customWidth="1"/>
    <col min="13579" max="13579" width="12.33203125" style="9" bestFit="1" customWidth="1"/>
    <col min="13580" max="13830" width="9.109375" style="9"/>
    <col min="13831" max="13832" width="9.88671875" style="9" bestFit="1" customWidth="1"/>
    <col min="13833" max="13833" width="12" style="9" bestFit="1" customWidth="1"/>
    <col min="13834" max="13834" width="10.33203125" style="9" bestFit="1" customWidth="1"/>
    <col min="13835" max="13835" width="12.33203125" style="9" bestFit="1" customWidth="1"/>
    <col min="13836" max="14086" width="9.109375" style="9"/>
    <col min="14087" max="14088" width="9.88671875" style="9" bestFit="1" customWidth="1"/>
    <col min="14089" max="14089" width="12" style="9" bestFit="1" customWidth="1"/>
    <col min="14090" max="14090" width="10.33203125" style="9" bestFit="1" customWidth="1"/>
    <col min="14091" max="14091" width="12.33203125" style="9" bestFit="1" customWidth="1"/>
    <col min="14092" max="14342" width="9.109375" style="9"/>
    <col min="14343" max="14344" width="9.88671875" style="9" bestFit="1" customWidth="1"/>
    <col min="14345" max="14345" width="12" style="9" bestFit="1" customWidth="1"/>
    <col min="14346" max="14346" width="10.33203125" style="9" bestFit="1" customWidth="1"/>
    <col min="14347" max="14347" width="12.33203125" style="9" bestFit="1" customWidth="1"/>
    <col min="14348" max="14598" width="9.109375" style="9"/>
    <col min="14599" max="14600" width="9.88671875" style="9" bestFit="1" customWidth="1"/>
    <col min="14601" max="14601" width="12" style="9" bestFit="1" customWidth="1"/>
    <col min="14602" max="14602" width="10.33203125" style="9" bestFit="1" customWidth="1"/>
    <col min="14603" max="14603" width="12.33203125" style="9" bestFit="1" customWidth="1"/>
    <col min="14604" max="14854" width="9.109375" style="9"/>
    <col min="14855" max="14856" width="9.88671875" style="9" bestFit="1" customWidth="1"/>
    <col min="14857" max="14857" width="12" style="9" bestFit="1" customWidth="1"/>
    <col min="14858" max="14858" width="10.33203125" style="9" bestFit="1" customWidth="1"/>
    <col min="14859" max="14859" width="12.33203125" style="9" bestFit="1" customWidth="1"/>
    <col min="14860" max="15110" width="9.109375" style="9"/>
    <col min="15111" max="15112" width="9.88671875" style="9" bestFit="1" customWidth="1"/>
    <col min="15113" max="15113" width="12" style="9" bestFit="1" customWidth="1"/>
    <col min="15114" max="15114" width="10.33203125" style="9" bestFit="1" customWidth="1"/>
    <col min="15115" max="15115" width="12.33203125" style="9" bestFit="1" customWidth="1"/>
    <col min="15116" max="15366" width="9.109375" style="9"/>
    <col min="15367" max="15368" width="9.88671875" style="9" bestFit="1" customWidth="1"/>
    <col min="15369" max="15369" width="12" style="9" bestFit="1" customWidth="1"/>
    <col min="15370" max="15370" width="10.33203125" style="9" bestFit="1" customWidth="1"/>
    <col min="15371" max="15371" width="12.33203125" style="9" bestFit="1" customWidth="1"/>
    <col min="15372" max="15622" width="9.109375" style="9"/>
    <col min="15623" max="15624" width="9.88671875" style="9" bestFit="1" customWidth="1"/>
    <col min="15625" max="15625" width="12" style="9" bestFit="1" customWidth="1"/>
    <col min="15626" max="15626" width="10.33203125" style="9" bestFit="1" customWidth="1"/>
    <col min="15627" max="15627" width="12.33203125" style="9" bestFit="1" customWidth="1"/>
    <col min="15628" max="15878" width="9.109375" style="9"/>
    <col min="15879" max="15880" width="9.88671875" style="9" bestFit="1" customWidth="1"/>
    <col min="15881" max="15881" width="12" style="9" bestFit="1" customWidth="1"/>
    <col min="15882" max="15882" width="10.33203125" style="9" bestFit="1" customWidth="1"/>
    <col min="15883" max="15883" width="12.33203125" style="9" bestFit="1" customWidth="1"/>
    <col min="15884" max="16134" width="9.109375" style="9"/>
    <col min="16135" max="16136" width="9.88671875" style="9" bestFit="1" customWidth="1"/>
    <col min="16137" max="16137" width="12" style="9" bestFit="1" customWidth="1"/>
    <col min="16138" max="16138" width="10.33203125" style="9" bestFit="1" customWidth="1"/>
    <col min="16139" max="16139" width="12.33203125" style="9" bestFit="1" customWidth="1"/>
    <col min="16140" max="16384" width="9.109375" style="9"/>
  </cols>
  <sheetData>
    <row r="1" spans="1:9" ht="12.75" customHeight="1" x14ac:dyDescent="0.25">
      <c r="A1" s="194" t="s">
        <v>215</v>
      </c>
      <c r="B1" s="214"/>
      <c r="C1" s="214"/>
      <c r="D1" s="214"/>
      <c r="E1" s="214"/>
      <c r="F1" s="214"/>
      <c r="G1" s="214"/>
      <c r="H1" s="214"/>
    </row>
    <row r="2" spans="1:9" ht="12.75" customHeight="1" x14ac:dyDescent="0.25">
      <c r="A2" s="193" t="s">
        <v>216</v>
      </c>
      <c r="B2" s="177"/>
      <c r="C2" s="177"/>
      <c r="D2" s="177"/>
      <c r="E2" s="177"/>
      <c r="F2" s="177"/>
      <c r="G2" s="177"/>
      <c r="H2" s="177"/>
    </row>
    <row r="3" spans="1:9" x14ac:dyDescent="0.25">
      <c r="A3" s="216" t="s">
        <v>323</v>
      </c>
      <c r="B3" s="219"/>
      <c r="C3" s="219"/>
      <c r="D3" s="219"/>
      <c r="E3" s="219"/>
      <c r="F3" s="219"/>
      <c r="G3" s="219"/>
      <c r="H3" s="219"/>
      <c r="I3" s="164"/>
    </row>
    <row r="4" spans="1:9" x14ac:dyDescent="0.25">
      <c r="A4" s="215" t="s">
        <v>217</v>
      </c>
      <c r="B4" s="160"/>
      <c r="C4" s="160"/>
      <c r="D4" s="160"/>
      <c r="E4" s="160"/>
      <c r="F4" s="160"/>
      <c r="G4" s="160"/>
      <c r="H4" s="160"/>
      <c r="I4" s="161"/>
    </row>
    <row r="5" spans="1:9" ht="30.6" x14ac:dyDescent="0.25">
      <c r="A5" s="189" t="s">
        <v>218</v>
      </c>
      <c r="B5" s="190"/>
      <c r="C5" s="190"/>
      <c r="D5" s="190"/>
      <c r="E5" s="190"/>
      <c r="F5" s="190"/>
      <c r="G5" s="10" t="s">
        <v>219</v>
      </c>
      <c r="H5" s="12" t="s">
        <v>220</v>
      </c>
      <c r="I5" s="12" t="s">
        <v>221</v>
      </c>
    </row>
    <row r="6" spans="1:9" x14ac:dyDescent="0.25">
      <c r="A6" s="218">
        <v>1</v>
      </c>
      <c r="B6" s="190"/>
      <c r="C6" s="190"/>
      <c r="D6" s="190"/>
      <c r="E6" s="190"/>
      <c r="F6" s="190"/>
      <c r="G6" s="11">
        <v>2</v>
      </c>
      <c r="H6" s="12" t="s">
        <v>222</v>
      </c>
      <c r="I6" s="12" t="s">
        <v>223</v>
      </c>
    </row>
    <row r="7" spans="1:9" x14ac:dyDescent="0.25">
      <c r="A7" s="212" t="s">
        <v>224</v>
      </c>
      <c r="B7" s="212"/>
      <c r="C7" s="212"/>
      <c r="D7" s="212"/>
      <c r="E7" s="212"/>
      <c r="F7" s="212"/>
      <c r="G7" s="13">
        <v>1</v>
      </c>
      <c r="H7" s="35">
        <f>SUM(H8:H33)</f>
        <v>0</v>
      </c>
      <c r="I7" s="35">
        <f>SUM(I8:I33)</f>
        <v>0</v>
      </c>
    </row>
    <row r="8" spans="1:9" x14ac:dyDescent="0.25">
      <c r="A8" s="198" t="s">
        <v>225</v>
      </c>
      <c r="B8" s="198"/>
      <c r="C8" s="198"/>
      <c r="D8" s="198"/>
      <c r="E8" s="198"/>
      <c r="F8" s="198"/>
      <c r="G8" s="14">
        <v>2</v>
      </c>
      <c r="H8" s="37"/>
      <c r="I8" s="37"/>
    </row>
    <row r="9" spans="1:9" x14ac:dyDescent="0.25">
      <c r="A9" s="198" t="s">
        <v>226</v>
      </c>
      <c r="B9" s="198"/>
      <c r="C9" s="198"/>
      <c r="D9" s="198"/>
      <c r="E9" s="198"/>
      <c r="F9" s="198"/>
      <c r="G9" s="14">
        <v>3</v>
      </c>
      <c r="H9" s="37"/>
      <c r="I9" s="37"/>
    </row>
    <row r="10" spans="1:9" x14ac:dyDescent="0.25">
      <c r="A10" s="198" t="s">
        <v>227</v>
      </c>
      <c r="B10" s="198"/>
      <c r="C10" s="198"/>
      <c r="D10" s="198"/>
      <c r="E10" s="198"/>
      <c r="F10" s="198"/>
      <c r="G10" s="14">
        <v>4</v>
      </c>
      <c r="H10" s="37"/>
      <c r="I10" s="37"/>
    </row>
    <row r="11" spans="1:9" x14ac:dyDescent="0.25">
      <c r="A11" s="198" t="s">
        <v>228</v>
      </c>
      <c r="B11" s="198"/>
      <c r="C11" s="198"/>
      <c r="D11" s="198"/>
      <c r="E11" s="198"/>
      <c r="F11" s="198"/>
      <c r="G11" s="14">
        <v>5</v>
      </c>
      <c r="H11" s="37"/>
      <c r="I11" s="37"/>
    </row>
    <row r="12" spans="1:9" x14ac:dyDescent="0.25">
      <c r="A12" s="198" t="s">
        <v>229</v>
      </c>
      <c r="B12" s="198"/>
      <c r="C12" s="198"/>
      <c r="D12" s="198"/>
      <c r="E12" s="198"/>
      <c r="F12" s="198"/>
      <c r="G12" s="14">
        <v>6</v>
      </c>
      <c r="H12" s="37"/>
      <c r="I12" s="37"/>
    </row>
    <row r="13" spans="1:9" x14ac:dyDescent="0.25">
      <c r="A13" s="198" t="s">
        <v>230</v>
      </c>
      <c r="B13" s="198"/>
      <c r="C13" s="198"/>
      <c r="D13" s="198"/>
      <c r="E13" s="198"/>
      <c r="F13" s="198"/>
      <c r="G13" s="14">
        <v>7</v>
      </c>
      <c r="H13" s="37"/>
      <c r="I13" s="37"/>
    </row>
    <row r="14" spans="1:9" x14ac:dyDescent="0.25">
      <c r="A14" s="198" t="s">
        <v>231</v>
      </c>
      <c r="B14" s="198"/>
      <c r="C14" s="198"/>
      <c r="D14" s="198"/>
      <c r="E14" s="198"/>
      <c r="F14" s="198"/>
      <c r="G14" s="14">
        <v>8</v>
      </c>
      <c r="H14" s="37"/>
      <c r="I14" s="37"/>
    </row>
    <row r="15" spans="1:9" x14ac:dyDescent="0.25">
      <c r="A15" s="198" t="s">
        <v>232</v>
      </c>
      <c r="B15" s="198"/>
      <c r="C15" s="198"/>
      <c r="D15" s="198"/>
      <c r="E15" s="198"/>
      <c r="F15" s="198"/>
      <c r="G15" s="14">
        <v>9</v>
      </c>
      <c r="H15" s="37"/>
      <c r="I15" s="37"/>
    </row>
    <row r="16" spans="1:9" x14ac:dyDescent="0.25">
      <c r="A16" s="198" t="s">
        <v>233</v>
      </c>
      <c r="B16" s="198"/>
      <c r="C16" s="198"/>
      <c r="D16" s="198"/>
      <c r="E16" s="198"/>
      <c r="F16" s="198"/>
      <c r="G16" s="14">
        <v>10</v>
      </c>
      <c r="H16" s="37"/>
      <c r="I16" s="37"/>
    </row>
    <row r="17" spans="1:9" x14ac:dyDescent="0.25">
      <c r="A17" s="198" t="s">
        <v>234</v>
      </c>
      <c r="B17" s="198"/>
      <c r="C17" s="198"/>
      <c r="D17" s="198"/>
      <c r="E17" s="198"/>
      <c r="F17" s="198"/>
      <c r="G17" s="14">
        <v>11</v>
      </c>
      <c r="H17" s="37"/>
      <c r="I17" s="37"/>
    </row>
    <row r="18" spans="1:9" x14ac:dyDescent="0.25">
      <c r="A18" s="198" t="s">
        <v>235</v>
      </c>
      <c r="B18" s="198"/>
      <c r="C18" s="198"/>
      <c r="D18" s="198"/>
      <c r="E18" s="198"/>
      <c r="F18" s="198"/>
      <c r="G18" s="14">
        <v>12</v>
      </c>
      <c r="H18" s="37"/>
      <c r="I18" s="37"/>
    </row>
    <row r="19" spans="1:9" x14ac:dyDescent="0.25">
      <c r="A19" s="198" t="s">
        <v>236</v>
      </c>
      <c r="B19" s="198"/>
      <c r="C19" s="198"/>
      <c r="D19" s="198"/>
      <c r="E19" s="198"/>
      <c r="F19" s="198"/>
      <c r="G19" s="14">
        <v>13</v>
      </c>
      <c r="H19" s="37"/>
      <c r="I19" s="37"/>
    </row>
    <row r="20" spans="1:9" x14ac:dyDescent="0.25">
      <c r="A20" s="198" t="s">
        <v>237</v>
      </c>
      <c r="B20" s="198"/>
      <c r="C20" s="198"/>
      <c r="D20" s="198"/>
      <c r="E20" s="198"/>
      <c r="F20" s="198"/>
      <c r="G20" s="14">
        <v>14</v>
      </c>
      <c r="H20" s="37"/>
      <c r="I20" s="37"/>
    </row>
    <row r="21" spans="1:9" x14ac:dyDescent="0.25">
      <c r="A21" s="198" t="s">
        <v>238</v>
      </c>
      <c r="B21" s="198"/>
      <c r="C21" s="198"/>
      <c r="D21" s="198"/>
      <c r="E21" s="198"/>
      <c r="F21" s="198"/>
      <c r="G21" s="14">
        <v>15</v>
      </c>
      <c r="H21" s="37"/>
      <c r="I21" s="37"/>
    </row>
    <row r="22" spans="1:9" x14ac:dyDescent="0.25">
      <c r="A22" s="198" t="s">
        <v>239</v>
      </c>
      <c r="B22" s="198"/>
      <c r="C22" s="198"/>
      <c r="D22" s="198"/>
      <c r="E22" s="198"/>
      <c r="F22" s="198"/>
      <c r="G22" s="14">
        <v>16</v>
      </c>
      <c r="H22" s="37"/>
      <c r="I22" s="37"/>
    </row>
    <row r="23" spans="1:9" x14ac:dyDescent="0.25">
      <c r="A23" s="198" t="s">
        <v>240</v>
      </c>
      <c r="B23" s="198"/>
      <c r="C23" s="198"/>
      <c r="D23" s="198"/>
      <c r="E23" s="198"/>
      <c r="F23" s="198"/>
      <c r="G23" s="14">
        <v>17</v>
      </c>
      <c r="H23" s="37"/>
      <c r="I23" s="37"/>
    </row>
    <row r="24" spans="1:9" x14ac:dyDescent="0.25">
      <c r="A24" s="198" t="s">
        <v>241</v>
      </c>
      <c r="B24" s="198"/>
      <c r="C24" s="198"/>
      <c r="D24" s="198"/>
      <c r="E24" s="198"/>
      <c r="F24" s="198"/>
      <c r="G24" s="14">
        <v>18</v>
      </c>
      <c r="H24" s="37"/>
      <c r="I24" s="37"/>
    </row>
    <row r="25" spans="1:9" x14ac:dyDescent="0.25">
      <c r="A25" s="198" t="s">
        <v>242</v>
      </c>
      <c r="B25" s="198"/>
      <c r="C25" s="198"/>
      <c r="D25" s="198"/>
      <c r="E25" s="198"/>
      <c r="F25" s="198"/>
      <c r="G25" s="14">
        <v>19</v>
      </c>
      <c r="H25" s="37"/>
      <c r="I25" s="37"/>
    </row>
    <row r="26" spans="1:9" x14ac:dyDescent="0.25">
      <c r="A26" s="198" t="s">
        <v>243</v>
      </c>
      <c r="B26" s="198"/>
      <c r="C26" s="198"/>
      <c r="D26" s="198"/>
      <c r="E26" s="198"/>
      <c r="F26" s="198"/>
      <c r="G26" s="14">
        <v>20</v>
      </c>
      <c r="H26" s="37"/>
      <c r="I26" s="37"/>
    </row>
    <row r="27" spans="1:9" ht="24.75" customHeight="1" x14ac:dyDescent="0.25">
      <c r="A27" s="198" t="s">
        <v>244</v>
      </c>
      <c r="B27" s="198"/>
      <c r="C27" s="198"/>
      <c r="D27" s="198"/>
      <c r="E27" s="198"/>
      <c r="F27" s="198"/>
      <c r="G27" s="14">
        <v>21</v>
      </c>
      <c r="H27" s="37"/>
      <c r="I27" s="37"/>
    </row>
    <row r="28" spans="1:9" ht="24.75" customHeight="1" x14ac:dyDescent="0.25">
      <c r="A28" s="198" t="s">
        <v>245</v>
      </c>
      <c r="B28" s="198"/>
      <c r="C28" s="198"/>
      <c r="D28" s="198"/>
      <c r="E28" s="198"/>
      <c r="F28" s="198"/>
      <c r="G28" s="14">
        <v>22</v>
      </c>
      <c r="H28" s="37"/>
      <c r="I28" s="37"/>
    </row>
    <row r="29" spans="1:9" x14ac:dyDescent="0.25">
      <c r="A29" s="198" t="s">
        <v>246</v>
      </c>
      <c r="B29" s="198"/>
      <c r="C29" s="198"/>
      <c r="D29" s="198"/>
      <c r="E29" s="198"/>
      <c r="F29" s="198"/>
      <c r="G29" s="14">
        <v>23</v>
      </c>
      <c r="H29" s="37"/>
      <c r="I29" s="37"/>
    </row>
    <row r="30" spans="1:9" x14ac:dyDescent="0.25">
      <c r="A30" s="198" t="s">
        <v>247</v>
      </c>
      <c r="B30" s="198"/>
      <c r="C30" s="198"/>
      <c r="D30" s="198"/>
      <c r="E30" s="198"/>
      <c r="F30" s="198"/>
      <c r="G30" s="14">
        <v>24</v>
      </c>
      <c r="H30" s="37"/>
      <c r="I30" s="37"/>
    </row>
    <row r="31" spans="1:9" x14ac:dyDescent="0.25">
      <c r="A31" s="198" t="s">
        <v>248</v>
      </c>
      <c r="B31" s="198"/>
      <c r="C31" s="198"/>
      <c r="D31" s="198"/>
      <c r="E31" s="198"/>
      <c r="F31" s="198"/>
      <c r="G31" s="14">
        <v>25</v>
      </c>
      <c r="H31" s="37"/>
      <c r="I31" s="37"/>
    </row>
    <row r="32" spans="1:9" x14ac:dyDescent="0.25">
      <c r="A32" s="198" t="s">
        <v>249</v>
      </c>
      <c r="B32" s="198"/>
      <c r="C32" s="198"/>
      <c r="D32" s="198"/>
      <c r="E32" s="198"/>
      <c r="F32" s="198"/>
      <c r="G32" s="14">
        <v>26</v>
      </c>
      <c r="H32" s="37"/>
      <c r="I32" s="37"/>
    </row>
    <row r="33" spans="1:9" x14ac:dyDescent="0.25">
      <c r="A33" s="198" t="s">
        <v>250</v>
      </c>
      <c r="B33" s="198"/>
      <c r="C33" s="198"/>
      <c r="D33" s="198"/>
      <c r="E33" s="198"/>
      <c r="F33" s="198"/>
      <c r="G33" s="14">
        <v>27</v>
      </c>
      <c r="H33" s="37"/>
      <c r="I33" s="37"/>
    </row>
    <row r="34" spans="1:9" x14ac:dyDescent="0.25">
      <c r="A34" s="212" t="s">
        <v>251</v>
      </c>
      <c r="B34" s="212"/>
      <c r="C34" s="212"/>
      <c r="D34" s="212"/>
      <c r="E34" s="212"/>
      <c r="F34" s="212"/>
      <c r="G34" s="13">
        <v>28</v>
      </c>
      <c r="H34" s="35">
        <f>H35+H36+H37+H38+H39+H40</f>
        <v>0</v>
      </c>
      <c r="I34" s="35">
        <f>I35+I36+I37+I38+I39+I40</f>
        <v>0</v>
      </c>
    </row>
    <row r="35" spans="1:9" x14ac:dyDescent="0.25">
      <c r="A35" s="198" t="s">
        <v>252</v>
      </c>
      <c r="B35" s="198"/>
      <c r="C35" s="198"/>
      <c r="D35" s="198"/>
      <c r="E35" s="198"/>
      <c r="F35" s="198"/>
      <c r="G35" s="14">
        <v>29</v>
      </c>
      <c r="H35" s="37"/>
      <c r="I35" s="37"/>
    </row>
    <row r="36" spans="1:9" x14ac:dyDescent="0.25">
      <c r="A36" s="198" t="s">
        <v>253</v>
      </c>
      <c r="B36" s="198"/>
      <c r="C36" s="198"/>
      <c r="D36" s="198"/>
      <c r="E36" s="198"/>
      <c r="F36" s="198"/>
      <c r="G36" s="14">
        <v>30</v>
      </c>
      <c r="H36" s="37"/>
      <c r="I36" s="37"/>
    </row>
    <row r="37" spans="1:9" x14ac:dyDescent="0.25">
      <c r="A37" s="198" t="s">
        <v>254</v>
      </c>
      <c r="B37" s="198"/>
      <c r="C37" s="198"/>
      <c r="D37" s="198"/>
      <c r="E37" s="198"/>
      <c r="F37" s="198"/>
      <c r="G37" s="14">
        <v>31</v>
      </c>
      <c r="H37" s="37"/>
      <c r="I37" s="37"/>
    </row>
    <row r="38" spans="1:9" x14ac:dyDescent="0.25">
      <c r="A38" s="198" t="s">
        <v>255</v>
      </c>
      <c r="B38" s="198"/>
      <c r="C38" s="198"/>
      <c r="D38" s="198"/>
      <c r="E38" s="198"/>
      <c r="F38" s="198"/>
      <c r="G38" s="14">
        <v>32</v>
      </c>
      <c r="H38" s="37"/>
      <c r="I38" s="37"/>
    </row>
    <row r="39" spans="1:9" x14ac:dyDescent="0.25">
      <c r="A39" s="198" t="s">
        <v>256</v>
      </c>
      <c r="B39" s="198"/>
      <c r="C39" s="198"/>
      <c r="D39" s="198"/>
      <c r="E39" s="198"/>
      <c r="F39" s="198"/>
      <c r="G39" s="14">
        <v>33</v>
      </c>
      <c r="H39" s="37"/>
      <c r="I39" s="37"/>
    </row>
    <row r="40" spans="1:9" x14ac:dyDescent="0.25">
      <c r="A40" s="210" t="s">
        <v>257</v>
      </c>
      <c r="B40" s="210"/>
      <c r="C40" s="210"/>
      <c r="D40" s="210"/>
      <c r="E40" s="210"/>
      <c r="F40" s="210"/>
      <c r="G40" s="14">
        <v>34</v>
      </c>
      <c r="H40" s="37"/>
      <c r="I40" s="37"/>
    </row>
    <row r="41" spans="1:9" ht="26.25" customHeight="1" x14ac:dyDescent="0.25">
      <c r="A41" s="212" t="s">
        <v>258</v>
      </c>
      <c r="B41" s="212"/>
      <c r="C41" s="212"/>
      <c r="D41" s="212"/>
      <c r="E41" s="212"/>
      <c r="F41" s="212"/>
      <c r="G41" s="13">
        <v>35</v>
      </c>
      <c r="H41" s="35">
        <f>H34+H7+H40</f>
        <v>0</v>
      </c>
      <c r="I41" s="35">
        <f>I34+I7+I40</f>
        <v>0</v>
      </c>
    </row>
    <row r="42" spans="1:9" x14ac:dyDescent="0.25">
      <c r="A42" s="210" t="s">
        <v>259</v>
      </c>
      <c r="B42" s="210"/>
      <c r="C42" s="210"/>
      <c r="D42" s="210"/>
      <c r="E42" s="210"/>
      <c r="F42" s="210"/>
      <c r="G42" s="14">
        <v>36</v>
      </c>
      <c r="H42" s="37"/>
      <c r="I42" s="37"/>
    </row>
    <row r="43" spans="1:9" x14ac:dyDescent="0.25">
      <c r="A43" s="212" t="s">
        <v>260</v>
      </c>
      <c r="B43" s="212"/>
      <c r="C43" s="212"/>
      <c r="D43" s="212"/>
      <c r="E43" s="212"/>
      <c r="F43" s="212"/>
      <c r="G43" s="13">
        <v>37</v>
      </c>
      <c r="H43" s="35">
        <f>H41+H42</f>
        <v>0</v>
      </c>
      <c r="I43" s="35">
        <f>I41+I42</f>
        <v>0</v>
      </c>
    </row>
  </sheetData>
  <sheetProtection algorithmName="SHA-512" hashValue="0okCJSstjEn7mmXy7FbymmQUAFl6uX83+edth/A0QDYpmZdV8XN3p47pdGYH1lS9nLkKul8fvN//iw1p7/v1rA==" saltValue="l5t0SIcbaKPwdAaJjFRnjg==" spinCount="100000" sheet="1" objects="1" scenarios="1"/>
  <mergeCells count="43">
    <mergeCell ref="A43:F43"/>
    <mergeCell ref="A39:F39"/>
    <mergeCell ref="A40:F40"/>
    <mergeCell ref="A41:F41"/>
    <mergeCell ref="A42:F42"/>
    <mergeCell ref="A38:F38"/>
    <mergeCell ref="A24:F24"/>
    <mergeCell ref="A25:F25"/>
    <mergeCell ref="A26:F26"/>
    <mergeCell ref="A27:F27"/>
    <mergeCell ref="A33:F33"/>
    <mergeCell ref="A30:F30"/>
    <mergeCell ref="A31:F31"/>
    <mergeCell ref="A32:F32"/>
    <mergeCell ref="A35:F35"/>
    <mergeCell ref="A36:F36"/>
    <mergeCell ref="A28:F28"/>
    <mergeCell ref="A29:F29"/>
    <mergeCell ref="A1:H1"/>
    <mergeCell ref="A5:F5"/>
    <mergeCell ref="A37:F37"/>
    <mergeCell ref="A6:F6"/>
    <mergeCell ref="A18:F18"/>
    <mergeCell ref="A19:F19"/>
    <mergeCell ref="A21:F21"/>
    <mergeCell ref="A8:F8"/>
    <mergeCell ref="A9:F9"/>
    <mergeCell ref="A10:F10"/>
    <mergeCell ref="A11:F11"/>
    <mergeCell ref="A12:F12"/>
    <mergeCell ref="A13:F13"/>
    <mergeCell ref="A14:F14"/>
    <mergeCell ref="A15:F15"/>
    <mergeCell ref="A16:F16"/>
    <mergeCell ref="A7:F7"/>
    <mergeCell ref="A3:I3"/>
    <mergeCell ref="A4:I4"/>
    <mergeCell ref="A34:F34"/>
    <mergeCell ref="A2:H2"/>
    <mergeCell ref="A17:F17"/>
    <mergeCell ref="A20:F20"/>
    <mergeCell ref="A23:F23"/>
    <mergeCell ref="A22:F22"/>
  </mergeCells>
  <dataValidations count="4">
    <dataValidation type="whole" operator="greaterThanOrEqual" allowBlank="1" showInputMessage="1" showErrorMessage="1" errorTitle="Incorrect entry" error="You can enter only positive whole numbers."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formula1>0</formula1>
    </dataValidation>
    <dataValidation type="whole" operator="notEqual" allowBlank="1" showInputMessage="1" showErrorMessage="1" errorTitle="Incorrect entry" error="You can enter only whole numbers."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formula1>9999999998</formula1>
    </dataValidation>
    <dataValidation type="whole" operator="notEqual" allowBlank="1" showInputMessage="1" showErrorMessage="1" errorTitle="Incorrect entry" error="You can enter only positive whole numbers."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formula1>9999999999</formula1>
    </dataValidation>
    <dataValidation type="whole" operator="notEqual" allowBlank="1" showInputMessage="1" showErrorMessage="1" errorTitle="Invalid entry" error="You can enter only whole numbers." sqref="H7:I43">
      <formula1>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view="pageBreakPreview" zoomScale="110" zoomScaleNormal="100" workbookViewId="0">
      <selection activeCell="G6" sqref="G6"/>
    </sheetView>
  </sheetViews>
  <sheetFormatPr defaultRowHeight="13.2" x14ac:dyDescent="0.25"/>
  <cols>
    <col min="1" max="4" width="9.109375" style="16"/>
    <col min="5" max="5" width="10.109375" style="16" bestFit="1" customWidth="1"/>
    <col min="6" max="7" width="9.109375" style="16"/>
    <col min="8" max="9" width="9.88671875" style="39" bestFit="1" customWidth="1"/>
    <col min="10" max="16" width="9.109375" style="39"/>
    <col min="17" max="258" width="9.109375" style="16"/>
    <col min="259" max="259" width="10.109375" style="16" bestFit="1" customWidth="1"/>
    <col min="260" max="263" width="9.109375" style="16"/>
    <col min="264" max="265" width="9.88671875" style="16" bestFit="1" customWidth="1"/>
    <col min="266" max="514" width="9.109375" style="16"/>
    <col min="515" max="515" width="10.109375" style="16" bestFit="1" customWidth="1"/>
    <col min="516" max="519" width="9.109375" style="16"/>
    <col min="520" max="521" width="9.88671875" style="16" bestFit="1" customWidth="1"/>
    <col min="522" max="770" width="9.109375" style="16"/>
    <col min="771" max="771" width="10.109375" style="16" bestFit="1" customWidth="1"/>
    <col min="772" max="775" width="9.109375" style="16"/>
    <col min="776" max="777" width="9.88671875" style="16" bestFit="1" customWidth="1"/>
    <col min="778" max="1026" width="9.109375" style="16"/>
    <col min="1027" max="1027" width="10.109375" style="16" bestFit="1" customWidth="1"/>
    <col min="1028" max="1031" width="9.109375" style="16"/>
    <col min="1032" max="1033" width="9.88671875" style="16" bestFit="1" customWidth="1"/>
    <col min="1034" max="1282" width="9.109375" style="16"/>
    <col min="1283" max="1283" width="10.109375" style="16" bestFit="1" customWidth="1"/>
    <col min="1284" max="1287" width="9.109375" style="16"/>
    <col min="1288" max="1289" width="9.88671875" style="16" bestFit="1" customWidth="1"/>
    <col min="1290" max="1538" width="9.109375" style="16"/>
    <col min="1539" max="1539" width="10.109375" style="16" bestFit="1" customWidth="1"/>
    <col min="1540" max="1543" width="9.109375" style="16"/>
    <col min="1544" max="1545" width="9.88671875" style="16" bestFit="1" customWidth="1"/>
    <col min="1546" max="1794" width="9.109375" style="16"/>
    <col min="1795" max="1795" width="10.109375" style="16" bestFit="1" customWidth="1"/>
    <col min="1796" max="1799" width="9.109375" style="16"/>
    <col min="1800" max="1801" width="9.88671875" style="16" bestFit="1" customWidth="1"/>
    <col min="1802" max="2050" width="9.109375" style="16"/>
    <col min="2051" max="2051" width="10.109375" style="16" bestFit="1" customWidth="1"/>
    <col min="2052" max="2055" width="9.109375" style="16"/>
    <col min="2056" max="2057" width="9.88671875" style="16" bestFit="1" customWidth="1"/>
    <col min="2058" max="2306" width="9.109375" style="16"/>
    <col min="2307" max="2307" width="10.109375" style="16" bestFit="1" customWidth="1"/>
    <col min="2308" max="2311" width="9.109375" style="16"/>
    <col min="2312" max="2313" width="9.88671875" style="16" bestFit="1" customWidth="1"/>
    <col min="2314" max="2562" width="9.109375" style="16"/>
    <col min="2563" max="2563" width="10.109375" style="16" bestFit="1" customWidth="1"/>
    <col min="2564" max="2567" width="9.109375" style="16"/>
    <col min="2568" max="2569" width="9.88671875" style="16" bestFit="1" customWidth="1"/>
    <col min="2570" max="2818" width="9.109375" style="16"/>
    <col min="2819" max="2819" width="10.109375" style="16" bestFit="1" customWidth="1"/>
    <col min="2820" max="2823" width="9.109375" style="16"/>
    <col min="2824" max="2825" width="9.88671875" style="16" bestFit="1" customWidth="1"/>
    <col min="2826" max="3074" width="9.109375" style="16"/>
    <col min="3075" max="3075" width="10.109375" style="16" bestFit="1" customWidth="1"/>
    <col min="3076" max="3079" width="9.109375" style="16"/>
    <col min="3080" max="3081" width="9.88671875" style="16" bestFit="1" customWidth="1"/>
    <col min="3082" max="3330" width="9.109375" style="16"/>
    <col min="3331" max="3331" width="10.109375" style="16" bestFit="1" customWidth="1"/>
    <col min="3332" max="3335" width="9.109375" style="16"/>
    <col min="3336" max="3337" width="9.88671875" style="16" bestFit="1" customWidth="1"/>
    <col min="3338" max="3586" width="9.109375" style="16"/>
    <col min="3587" max="3587" width="10.109375" style="16" bestFit="1" customWidth="1"/>
    <col min="3588" max="3591" width="9.109375" style="16"/>
    <col min="3592" max="3593" width="9.88671875" style="16" bestFit="1" customWidth="1"/>
    <col min="3594" max="3842" width="9.109375" style="16"/>
    <col min="3843" max="3843" width="10.109375" style="16" bestFit="1" customWidth="1"/>
    <col min="3844" max="3847" width="9.109375" style="16"/>
    <col min="3848" max="3849" width="9.88671875" style="16" bestFit="1" customWidth="1"/>
    <col min="3850" max="4098" width="9.109375" style="16"/>
    <col min="4099" max="4099" width="10.109375" style="16" bestFit="1" customWidth="1"/>
    <col min="4100" max="4103" width="9.109375" style="16"/>
    <col min="4104" max="4105" width="9.88671875" style="16" bestFit="1" customWidth="1"/>
    <col min="4106" max="4354" width="9.109375" style="16"/>
    <col min="4355" max="4355" width="10.109375" style="16" bestFit="1" customWidth="1"/>
    <col min="4356" max="4359" width="9.109375" style="16"/>
    <col min="4360" max="4361" width="9.88671875" style="16" bestFit="1" customWidth="1"/>
    <col min="4362" max="4610" width="9.109375" style="16"/>
    <col min="4611" max="4611" width="10.109375" style="16" bestFit="1" customWidth="1"/>
    <col min="4612" max="4615" width="9.109375" style="16"/>
    <col min="4616" max="4617" width="9.88671875" style="16" bestFit="1" customWidth="1"/>
    <col min="4618" max="4866" width="9.109375" style="16"/>
    <col min="4867" max="4867" width="10.109375" style="16" bestFit="1" customWidth="1"/>
    <col min="4868" max="4871" width="9.109375" style="16"/>
    <col min="4872" max="4873" width="9.88671875" style="16" bestFit="1" customWidth="1"/>
    <col min="4874" max="5122" width="9.109375" style="16"/>
    <col min="5123" max="5123" width="10.109375" style="16" bestFit="1" customWidth="1"/>
    <col min="5124" max="5127" width="9.109375" style="16"/>
    <col min="5128" max="5129" width="9.88671875" style="16" bestFit="1" customWidth="1"/>
    <col min="5130" max="5378" width="9.109375" style="16"/>
    <col min="5379" max="5379" width="10.109375" style="16" bestFit="1" customWidth="1"/>
    <col min="5380" max="5383" width="9.109375" style="16"/>
    <col min="5384" max="5385" width="9.88671875" style="16" bestFit="1" customWidth="1"/>
    <col min="5386" max="5634" width="9.109375" style="16"/>
    <col min="5635" max="5635" width="10.109375" style="16" bestFit="1" customWidth="1"/>
    <col min="5636" max="5639" width="9.109375" style="16"/>
    <col min="5640" max="5641" width="9.88671875" style="16" bestFit="1" customWidth="1"/>
    <col min="5642" max="5890" width="9.109375" style="16"/>
    <col min="5891" max="5891" width="10.109375" style="16" bestFit="1" customWidth="1"/>
    <col min="5892" max="5895" width="9.109375" style="16"/>
    <col min="5896" max="5897" width="9.88671875" style="16" bestFit="1" customWidth="1"/>
    <col min="5898" max="6146" width="9.109375" style="16"/>
    <col min="6147" max="6147" width="10.109375" style="16" bestFit="1" customWidth="1"/>
    <col min="6148" max="6151" width="9.109375" style="16"/>
    <col min="6152" max="6153" width="9.88671875" style="16" bestFit="1" customWidth="1"/>
    <col min="6154" max="6402" width="9.109375" style="16"/>
    <col min="6403" max="6403" width="10.109375" style="16" bestFit="1" customWidth="1"/>
    <col min="6404" max="6407" width="9.109375" style="16"/>
    <col min="6408" max="6409" width="9.88671875" style="16" bestFit="1" customWidth="1"/>
    <col min="6410" max="6658" width="9.109375" style="16"/>
    <col min="6659" max="6659" width="10.109375" style="16" bestFit="1" customWidth="1"/>
    <col min="6660" max="6663" width="9.109375" style="16"/>
    <col min="6664" max="6665" width="9.88671875" style="16" bestFit="1" customWidth="1"/>
    <col min="6666" max="6914" width="9.109375" style="16"/>
    <col min="6915" max="6915" width="10.109375" style="16" bestFit="1" customWidth="1"/>
    <col min="6916" max="6919" width="9.109375" style="16"/>
    <col min="6920" max="6921" width="9.88671875" style="16" bestFit="1" customWidth="1"/>
    <col min="6922" max="7170" width="9.109375" style="16"/>
    <col min="7171" max="7171" width="10.109375" style="16" bestFit="1" customWidth="1"/>
    <col min="7172" max="7175" width="9.109375" style="16"/>
    <col min="7176" max="7177" width="9.88671875" style="16" bestFit="1" customWidth="1"/>
    <col min="7178" max="7426" width="9.109375" style="16"/>
    <col min="7427" max="7427" width="10.109375" style="16" bestFit="1" customWidth="1"/>
    <col min="7428" max="7431" width="9.109375" style="16"/>
    <col min="7432" max="7433" width="9.88671875" style="16" bestFit="1" customWidth="1"/>
    <col min="7434" max="7682" width="9.109375" style="16"/>
    <col min="7683" max="7683" width="10.109375" style="16" bestFit="1" customWidth="1"/>
    <col min="7684" max="7687" width="9.109375" style="16"/>
    <col min="7688" max="7689" width="9.88671875" style="16" bestFit="1" customWidth="1"/>
    <col min="7690" max="7938" width="9.109375" style="16"/>
    <col min="7939" max="7939" width="10.109375" style="16" bestFit="1" customWidth="1"/>
    <col min="7940" max="7943" width="9.109375" style="16"/>
    <col min="7944" max="7945" width="9.88671875" style="16" bestFit="1" customWidth="1"/>
    <col min="7946" max="8194" width="9.109375" style="16"/>
    <col min="8195" max="8195" width="10.109375" style="16" bestFit="1" customWidth="1"/>
    <col min="8196" max="8199" width="9.109375" style="16"/>
    <col min="8200" max="8201" width="9.88671875" style="16" bestFit="1" customWidth="1"/>
    <col min="8202" max="8450" width="9.109375" style="16"/>
    <col min="8451" max="8451" width="10.109375" style="16" bestFit="1" customWidth="1"/>
    <col min="8452" max="8455" width="9.109375" style="16"/>
    <col min="8456" max="8457" width="9.88671875" style="16" bestFit="1" customWidth="1"/>
    <col min="8458" max="8706" width="9.109375" style="16"/>
    <col min="8707" max="8707" width="10.109375" style="16" bestFit="1" customWidth="1"/>
    <col min="8708" max="8711" width="9.109375" style="16"/>
    <col min="8712" max="8713" width="9.88671875" style="16" bestFit="1" customWidth="1"/>
    <col min="8714" max="8962" width="9.109375" style="16"/>
    <col min="8963" max="8963" width="10.109375" style="16" bestFit="1" customWidth="1"/>
    <col min="8964" max="8967" width="9.109375" style="16"/>
    <col min="8968" max="8969" width="9.88671875" style="16" bestFit="1" customWidth="1"/>
    <col min="8970" max="9218" width="9.109375" style="16"/>
    <col min="9219" max="9219" width="10.109375" style="16" bestFit="1" customWidth="1"/>
    <col min="9220" max="9223" width="9.109375" style="16"/>
    <col min="9224" max="9225" width="9.88671875" style="16" bestFit="1" customWidth="1"/>
    <col min="9226" max="9474" width="9.109375" style="16"/>
    <col min="9475" max="9475" width="10.109375" style="16" bestFit="1" customWidth="1"/>
    <col min="9476" max="9479" width="9.109375" style="16"/>
    <col min="9480" max="9481" width="9.88671875" style="16" bestFit="1" customWidth="1"/>
    <col min="9482" max="9730" width="9.109375" style="16"/>
    <col min="9731" max="9731" width="10.109375" style="16" bestFit="1" customWidth="1"/>
    <col min="9732" max="9735" width="9.109375" style="16"/>
    <col min="9736" max="9737" width="9.88671875" style="16" bestFit="1" customWidth="1"/>
    <col min="9738" max="9986" width="9.109375" style="16"/>
    <col min="9987" max="9987" width="10.109375" style="16" bestFit="1" customWidth="1"/>
    <col min="9988" max="9991" width="9.109375" style="16"/>
    <col min="9992" max="9993" width="9.88671875" style="16" bestFit="1" customWidth="1"/>
    <col min="9994" max="10242" width="9.109375" style="16"/>
    <col min="10243" max="10243" width="10.109375" style="16" bestFit="1" customWidth="1"/>
    <col min="10244" max="10247" width="9.109375" style="16"/>
    <col min="10248" max="10249" width="9.88671875" style="16" bestFit="1" customWidth="1"/>
    <col min="10250" max="10498" width="9.109375" style="16"/>
    <col min="10499" max="10499" width="10.109375" style="16" bestFit="1" customWidth="1"/>
    <col min="10500" max="10503" width="9.109375" style="16"/>
    <col min="10504" max="10505" width="9.88671875" style="16" bestFit="1" customWidth="1"/>
    <col min="10506" max="10754" width="9.109375" style="16"/>
    <col min="10755" max="10755" width="10.109375" style="16" bestFit="1" customWidth="1"/>
    <col min="10756" max="10759" width="9.109375" style="16"/>
    <col min="10760" max="10761" width="9.88671875" style="16" bestFit="1" customWidth="1"/>
    <col min="10762" max="11010" width="9.109375" style="16"/>
    <col min="11011" max="11011" width="10.109375" style="16" bestFit="1" customWidth="1"/>
    <col min="11012" max="11015" width="9.109375" style="16"/>
    <col min="11016" max="11017" width="9.88671875" style="16" bestFit="1" customWidth="1"/>
    <col min="11018" max="11266" width="9.109375" style="16"/>
    <col min="11267" max="11267" width="10.109375" style="16" bestFit="1" customWidth="1"/>
    <col min="11268" max="11271" width="9.109375" style="16"/>
    <col min="11272" max="11273" width="9.88671875" style="16" bestFit="1" customWidth="1"/>
    <col min="11274" max="11522" width="9.109375" style="16"/>
    <col min="11523" max="11523" width="10.109375" style="16" bestFit="1" customWidth="1"/>
    <col min="11524" max="11527" width="9.109375" style="16"/>
    <col min="11528" max="11529" width="9.88671875" style="16" bestFit="1" customWidth="1"/>
    <col min="11530" max="11778" width="9.109375" style="16"/>
    <col min="11779" max="11779" width="10.109375" style="16" bestFit="1" customWidth="1"/>
    <col min="11780" max="11783" width="9.109375" style="16"/>
    <col min="11784" max="11785" width="9.88671875" style="16" bestFit="1" customWidth="1"/>
    <col min="11786" max="12034" width="9.109375" style="16"/>
    <col min="12035" max="12035" width="10.109375" style="16" bestFit="1" customWidth="1"/>
    <col min="12036" max="12039" width="9.109375" style="16"/>
    <col min="12040" max="12041" width="9.88671875" style="16" bestFit="1" customWidth="1"/>
    <col min="12042" max="12290" width="9.109375" style="16"/>
    <col min="12291" max="12291" width="10.109375" style="16" bestFit="1" customWidth="1"/>
    <col min="12292" max="12295" width="9.109375" style="16"/>
    <col min="12296" max="12297" width="9.88671875" style="16" bestFit="1" customWidth="1"/>
    <col min="12298" max="12546" width="9.109375" style="16"/>
    <col min="12547" max="12547" width="10.109375" style="16" bestFit="1" customWidth="1"/>
    <col min="12548" max="12551" width="9.109375" style="16"/>
    <col min="12552" max="12553" width="9.88671875" style="16" bestFit="1" customWidth="1"/>
    <col min="12554" max="12802" width="9.109375" style="16"/>
    <col min="12803" max="12803" width="10.109375" style="16" bestFit="1" customWidth="1"/>
    <col min="12804" max="12807" width="9.109375" style="16"/>
    <col min="12808" max="12809" width="9.88671875" style="16" bestFit="1" customWidth="1"/>
    <col min="12810" max="13058" width="9.109375" style="16"/>
    <col min="13059" max="13059" width="10.109375" style="16" bestFit="1" customWidth="1"/>
    <col min="13060" max="13063" width="9.109375" style="16"/>
    <col min="13064" max="13065" width="9.88671875" style="16" bestFit="1" customWidth="1"/>
    <col min="13066" max="13314" width="9.109375" style="16"/>
    <col min="13315" max="13315" width="10.109375" style="16" bestFit="1" customWidth="1"/>
    <col min="13316" max="13319" width="9.109375" style="16"/>
    <col min="13320" max="13321" width="9.88671875" style="16" bestFit="1" customWidth="1"/>
    <col min="13322" max="13570" width="9.109375" style="16"/>
    <col min="13571" max="13571" width="10.109375" style="16" bestFit="1" customWidth="1"/>
    <col min="13572" max="13575" width="9.109375" style="16"/>
    <col min="13576" max="13577" width="9.88671875" style="16" bestFit="1" customWidth="1"/>
    <col min="13578" max="13826" width="9.109375" style="16"/>
    <col min="13827" max="13827" width="10.109375" style="16" bestFit="1" customWidth="1"/>
    <col min="13828" max="13831" width="9.109375" style="16"/>
    <col min="13832" max="13833" width="9.88671875" style="16" bestFit="1" customWidth="1"/>
    <col min="13834" max="14082" width="9.109375" style="16"/>
    <col min="14083" max="14083" width="10.109375" style="16" bestFit="1" customWidth="1"/>
    <col min="14084" max="14087" width="9.109375" style="16"/>
    <col min="14088" max="14089" width="9.88671875" style="16" bestFit="1" customWidth="1"/>
    <col min="14090" max="14338" width="9.109375" style="16"/>
    <col min="14339" max="14339" width="10.109375" style="16" bestFit="1" customWidth="1"/>
    <col min="14340" max="14343" width="9.109375" style="16"/>
    <col min="14344" max="14345" width="9.88671875" style="16" bestFit="1" customWidth="1"/>
    <col min="14346" max="14594" width="9.109375" style="16"/>
    <col min="14595" max="14595" width="10.109375" style="16" bestFit="1" customWidth="1"/>
    <col min="14596" max="14599" width="9.109375" style="16"/>
    <col min="14600" max="14601" width="9.88671875" style="16" bestFit="1" customWidth="1"/>
    <col min="14602" max="14850" width="9.109375" style="16"/>
    <col min="14851" max="14851" width="10.109375" style="16" bestFit="1" customWidth="1"/>
    <col min="14852" max="14855" width="9.109375" style="16"/>
    <col min="14856" max="14857" width="9.88671875" style="16" bestFit="1" customWidth="1"/>
    <col min="14858" max="15106" width="9.109375" style="16"/>
    <col min="15107" max="15107" width="10.109375" style="16" bestFit="1" customWidth="1"/>
    <col min="15108" max="15111" width="9.109375" style="16"/>
    <col min="15112" max="15113" width="9.88671875" style="16" bestFit="1" customWidth="1"/>
    <col min="15114" max="15362" width="9.109375" style="16"/>
    <col min="15363" max="15363" width="10.109375" style="16" bestFit="1" customWidth="1"/>
    <col min="15364" max="15367" width="9.109375" style="16"/>
    <col min="15368" max="15369" width="9.88671875" style="16" bestFit="1" customWidth="1"/>
    <col min="15370" max="15618" width="9.109375" style="16"/>
    <col min="15619" max="15619" width="10.109375" style="16" bestFit="1" customWidth="1"/>
    <col min="15620" max="15623" width="9.109375" style="16"/>
    <col min="15624" max="15625" width="9.88671875" style="16" bestFit="1" customWidth="1"/>
    <col min="15626" max="15874" width="9.109375" style="16"/>
    <col min="15875" max="15875" width="10.109375" style="16" bestFit="1" customWidth="1"/>
    <col min="15876" max="15879" width="9.109375" style="16"/>
    <col min="15880" max="15881" width="9.88671875" style="16" bestFit="1" customWidth="1"/>
    <col min="15882" max="16130" width="9.109375" style="16"/>
    <col min="16131" max="16131" width="10.109375" style="16" bestFit="1" customWidth="1"/>
    <col min="16132" max="16135" width="9.109375" style="16"/>
    <col min="16136" max="16137" width="9.88671875" style="16" bestFit="1" customWidth="1"/>
    <col min="16138" max="16384" width="9.109375" style="16"/>
  </cols>
  <sheetData>
    <row r="1" spans="1:21" x14ac:dyDescent="0.25">
      <c r="A1" s="224" t="s">
        <v>261</v>
      </c>
      <c r="B1" s="225"/>
      <c r="C1" s="225"/>
      <c r="D1" s="225"/>
      <c r="E1" s="225"/>
      <c r="F1" s="225"/>
      <c r="G1" s="225"/>
      <c r="H1" s="225"/>
      <c r="I1" s="225"/>
      <c r="J1" s="38"/>
    </row>
    <row r="2" spans="1:21" ht="15.6" x14ac:dyDescent="0.25">
      <c r="A2" s="17"/>
      <c r="B2" s="18"/>
      <c r="C2" s="226" t="s">
        <v>262</v>
      </c>
      <c r="D2" s="226"/>
      <c r="E2" s="48"/>
      <c r="F2" s="19" t="s">
        <v>263</v>
      </c>
      <c r="G2" s="48"/>
      <c r="H2" s="40"/>
      <c r="I2" s="40"/>
      <c r="J2" s="41"/>
      <c r="P2" s="42" t="s">
        <v>323</v>
      </c>
      <c r="U2" s="20"/>
    </row>
    <row r="3" spans="1:21" ht="51" x14ac:dyDescent="0.25">
      <c r="A3" s="227" t="s">
        <v>264</v>
      </c>
      <c r="B3" s="190"/>
      <c r="C3" s="190"/>
      <c r="D3" s="190"/>
      <c r="E3" s="190"/>
      <c r="F3" s="190"/>
      <c r="G3" s="21" t="s">
        <v>265</v>
      </c>
      <c r="H3" s="43" t="s">
        <v>266</v>
      </c>
      <c r="I3" s="43" t="s">
        <v>267</v>
      </c>
      <c r="J3" s="43" t="s">
        <v>268</v>
      </c>
      <c r="K3" s="43" t="s">
        <v>269</v>
      </c>
      <c r="L3" s="43" t="s">
        <v>270</v>
      </c>
      <c r="M3" s="43" t="s">
        <v>271</v>
      </c>
      <c r="N3" s="43" t="s">
        <v>272</v>
      </c>
      <c r="O3" s="43" t="s">
        <v>273</v>
      </c>
      <c r="P3" s="43" t="s">
        <v>274</v>
      </c>
    </row>
    <row r="4" spans="1:21" x14ac:dyDescent="0.25">
      <c r="A4" s="228">
        <v>1</v>
      </c>
      <c r="B4" s="228"/>
      <c r="C4" s="228"/>
      <c r="D4" s="228"/>
      <c r="E4" s="228"/>
      <c r="F4" s="228"/>
      <c r="G4" s="22">
        <v>2</v>
      </c>
      <c r="H4" s="43" t="s">
        <v>275</v>
      </c>
      <c r="I4" s="44" t="s">
        <v>276</v>
      </c>
      <c r="J4" s="43" t="s">
        <v>277</v>
      </c>
      <c r="K4" s="44" t="s">
        <v>278</v>
      </c>
      <c r="L4" s="43" t="s">
        <v>279</v>
      </c>
      <c r="M4" s="44" t="s">
        <v>280</v>
      </c>
      <c r="N4" s="43" t="s">
        <v>281</v>
      </c>
      <c r="O4" s="44" t="s">
        <v>282</v>
      </c>
      <c r="P4" s="43" t="s">
        <v>283</v>
      </c>
    </row>
    <row r="5" spans="1:21" x14ac:dyDescent="0.25">
      <c r="A5" s="222" t="s">
        <v>284</v>
      </c>
      <c r="B5" s="222"/>
      <c r="C5" s="222"/>
      <c r="D5" s="222"/>
      <c r="E5" s="222"/>
      <c r="F5" s="222"/>
      <c r="G5" s="222"/>
      <c r="H5" s="222"/>
      <c r="I5" s="222"/>
      <c r="J5" s="222"/>
      <c r="K5" s="222"/>
      <c r="L5" s="222"/>
      <c r="M5" s="222"/>
      <c r="N5" s="229"/>
      <c r="O5" s="229"/>
      <c r="P5" s="229"/>
    </row>
    <row r="6" spans="1:21" ht="12.75" customHeight="1" x14ac:dyDescent="0.25">
      <c r="A6" s="230" t="s">
        <v>285</v>
      </c>
      <c r="B6" s="230"/>
      <c r="C6" s="230"/>
      <c r="D6" s="230"/>
      <c r="E6" s="230"/>
      <c r="F6" s="230"/>
      <c r="G6" s="23">
        <v>1</v>
      </c>
      <c r="H6" s="45"/>
      <c r="I6" s="45"/>
      <c r="J6" s="45"/>
      <c r="K6" s="45"/>
      <c r="L6" s="45"/>
      <c r="M6" s="45"/>
      <c r="N6" s="47"/>
      <c r="O6" s="45"/>
      <c r="P6" s="46">
        <f>SUM(H6:O6)</f>
        <v>0</v>
      </c>
    </row>
    <row r="7" spans="1:21" ht="12.75" customHeight="1" x14ac:dyDescent="0.25">
      <c r="A7" s="220" t="s">
        <v>286</v>
      </c>
      <c r="B7" s="220"/>
      <c r="C7" s="220"/>
      <c r="D7" s="220"/>
      <c r="E7" s="220"/>
      <c r="F7" s="220"/>
      <c r="G7" s="23">
        <v>2</v>
      </c>
      <c r="H7" s="45"/>
      <c r="I7" s="45"/>
      <c r="J7" s="45"/>
      <c r="K7" s="45"/>
      <c r="L7" s="45"/>
      <c r="M7" s="45"/>
      <c r="N7" s="47"/>
      <c r="O7" s="45"/>
      <c r="P7" s="46">
        <f t="shared" ref="P7:P23" si="0">SUM(H7:O7)</f>
        <v>0</v>
      </c>
    </row>
    <row r="8" spans="1:21" ht="12.75" customHeight="1" x14ac:dyDescent="0.25">
      <c r="A8" s="220" t="s">
        <v>287</v>
      </c>
      <c r="B8" s="220"/>
      <c r="C8" s="220"/>
      <c r="D8" s="220"/>
      <c r="E8" s="220"/>
      <c r="F8" s="220"/>
      <c r="G8" s="23">
        <v>3</v>
      </c>
      <c r="H8" s="45"/>
      <c r="I8" s="45"/>
      <c r="J8" s="45"/>
      <c r="K8" s="45"/>
      <c r="L8" s="45"/>
      <c r="M8" s="45"/>
      <c r="N8" s="47"/>
      <c r="O8" s="45"/>
      <c r="P8" s="46">
        <f t="shared" si="0"/>
        <v>0</v>
      </c>
    </row>
    <row r="9" spans="1:21" ht="24" customHeight="1" x14ac:dyDescent="0.25">
      <c r="A9" s="221" t="s">
        <v>288</v>
      </c>
      <c r="B9" s="221"/>
      <c r="C9" s="221"/>
      <c r="D9" s="221"/>
      <c r="E9" s="221"/>
      <c r="F9" s="221"/>
      <c r="G9" s="100">
        <v>4</v>
      </c>
      <c r="H9" s="46">
        <f>H6+H7+H8</f>
        <v>0</v>
      </c>
      <c r="I9" s="46">
        <f t="shared" ref="I9:L9" si="1">I6+I7+I8</f>
        <v>0</v>
      </c>
      <c r="J9" s="46">
        <f t="shared" si="1"/>
        <v>0</v>
      </c>
      <c r="K9" s="46">
        <f t="shared" si="1"/>
        <v>0</v>
      </c>
      <c r="L9" s="46">
        <f t="shared" si="1"/>
        <v>0</v>
      </c>
      <c r="M9" s="46">
        <f>M6+M7+M8</f>
        <v>0</v>
      </c>
      <c r="N9" s="46">
        <f t="shared" ref="N9" si="2">N6+N7+N8</f>
        <v>0</v>
      </c>
      <c r="O9" s="46">
        <f>O6+O7+O8</f>
        <v>0</v>
      </c>
      <c r="P9" s="46">
        <f t="shared" si="0"/>
        <v>0</v>
      </c>
    </row>
    <row r="10" spans="1:21" ht="12.75" customHeight="1" x14ac:dyDescent="0.25">
      <c r="A10" s="220" t="s">
        <v>289</v>
      </c>
      <c r="B10" s="220"/>
      <c r="C10" s="220"/>
      <c r="D10" s="220"/>
      <c r="E10" s="220"/>
      <c r="F10" s="220"/>
      <c r="G10" s="23">
        <v>5</v>
      </c>
      <c r="H10" s="45"/>
      <c r="I10" s="45"/>
      <c r="J10" s="45"/>
      <c r="K10" s="45"/>
      <c r="L10" s="45"/>
      <c r="M10" s="45"/>
      <c r="N10" s="47"/>
      <c r="O10" s="45"/>
      <c r="P10" s="46">
        <f t="shared" si="0"/>
        <v>0</v>
      </c>
    </row>
    <row r="11" spans="1:21" ht="25.5" customHeight="1" x14ac:dyDescent="0.25">
      <c r="A11" s="220" t="s">
        <v>290</v>
      </c>
      <c r="B11" s="220"/>
      <c r="C11" s="220"/>
      <c r="D11" s="220"/>
      <c r="E11" s="220"/>
      <c r="F11" s="220"/>
      <c r="G11" s="23">
        <v>6</v>
      </c>
      <c r="H11" s="45"/>
      <c r="I11" s="45"/>
      <c r="J11" s="45"/>
      <c r="K11" s="45"/>
      <c r="L11" s="45"/>
      <c r="M11" s="45"/>
      <c r="N11" s="47"/>
      <c r="O11" s="45"/>
      <c r="P11" s="46">
        <f t="shared" si="0"/>
        <v>0</v>
      </c>
    </row>
    <row r="12" spans="1:21" ht="12.75" customHeight="1" x14ac:dyDescent="0.25">
      <c r="A12" s="220" t="s">
        <v>291</v>
      </c>
      <c r="B12" s="220"/>
      <c r="C12" s="220"/>
      <c r="D12" s="220"/>
      <c r="E12" s="220"/>
      <c r="F12" s="220"/>
      <c r="G12" s="23">
        <v>7</v>
      </c>
      <c r="H12" s="45"/>
      <c r="I12" s="45"/>
      <c r="J12" s="45"/>
      <c r="K12" s="45"/>
      <c r="L12" s="45"/>
      <c r="M12" s="45"/>
      <c r="N12" s="47"/>
      <c r="O12" s="45"/>
      <c r="P12" s="46">
        <f t="shared" si="0"/>
        <v>0</v>
      </c>
    </row>
    <row r="13" spans="1:21" ht="12.75" customHeight="1" x14ac:dyDescent="0.25">
      <c r="A13" s="220" t="s">
        <v>292</v>
      </c>
      <c r="B13" s="220"/>
      <c r="C13" s="220"/>
      <c r="D13" s="220"/>
      <c r="E13" s="220"/>
      <c r="F13" s="220"/>
      <c r="G13" s="23">
        <v>8</v>
      </c>
      <c r="H13" s="45"/>
      <c r="I13" s="45"/>
      <c r="J13" s="45"/>
      <c r="K13" s="45"/>
      <c r="L13" s="45"/>
      <c r="M13" s="45"/>
      <c r="N13" s="47"/>
      <c r="O13" s="45"/>
      <c r="P13" s="46">
        <f t="shared" si="0"/>
        <v>0</v>
      </c>
    </row>
    <row r="14" spans="1:21" ht="27" customHeight="1" x14ac:dyDescent="0.25">
      <c r="A14" s="220" t="s">
        <v>293</v>
      </c>
      <c r="B14" s="220"/>
      <c r="C14" s="220"/>
      <c r="D14" s="220"/>
      <c r="E14" s="220"/>
      <c r="F14" s="220"/>
      <c r="G14" s="23">
        <v>9</v>
      </c>
      <c r="H14" s="45"/>
      <c r="I14" s="45"/>
      <c r="J14" s="45"/>
      <c r="K14" s="45"/>
      <c r="L14" s="45"/>
      <c r="M14" s="45"/>
      <c r="N14" s="47"/>
      <c r="O14" s="45"/>
      <c r="P14" s="46">
        <f t="shared" si="0"/>
        <v>0</v>
      </c>
    </row>
    <row r="15" spans="1:21" ht="12.75" customHeight="1" x14ac:dyDescent="0.25">
      <c r="A15" s="220" t="s">
        <v>294</v>
      </c>
      <c r="B15" s="220"/>
      <c r="C15" s="220"/>
      <c r="D15" s="220"/>
      <c r="E15" s="220"/>
      <c r="F15" s="220"/>
      <c r="G15" s="23">
        <v>10</v>
      </c>
      <c r="H15" s="45"/>
      <c r="I15" s="45"/>
      <c r="J15" s="45"/>
      <c r="K15" s="45"/>
      <c r="L15" s="45"/>
      <c r="M15" s="45"/>
      <c r="N15" s="47"/>
      <c r="O15" s="45"/>
      <c r="P15" s="46">
        <f t="shared" si="0"/>
        <v>0</v>
      </c>
    </row>
    <row r="16" spans="1:21" ht="12.75" customHeight="1" x14ac:dyDescent="0.25">
      <c r="A16" s="220" t="s">
        <v>295</v>
      </c>
      <c r="B16" s="220"/>
      <c r="C16" s="220"/>
      <c r="D16" s="220"/>
      <c r="E16" s="220"/>
      <c r="F16" s="220"/>
      <c r="G16" s="23">
        <v>11</v>
      </c>
      <c r="H16" s="45"/>
      <c r="I16" s="45"/>
      <c r="J16" s="45"/>
      <c r="K16" s="45"/>
      <c r="L16" s="45"/>
      <c r="M16" s="45"/>
      <c r="N16" s="47"/>
      <c r="O16" s="45"/>
      <c r="P16" s="46">
        <f t="shared" si="0"/>
        <v>0</v>
      </c>
    </row>
    <row r="17" spans="1:16" ht="27" customHeight="1" x14ac:dyDescent="0.25">
      <c r="A17" s="221" t="s">
        <v>296</v>
      </c>
      <c r="B17" s="221"/>
      <c r="C17" s="221"/>
      <c r="D17" s="221"/>
      <c r="E17" s="221"/>
      <c r="F17" s="221"/>
      <c r="G17" s="100">
        <v>12</v>
      </c>
      <c r="H17" s="46">
        <f>H10+H11+H12+H13+H14+H15+H16</f>
        <v>0</v>
      </c>
      <c r="I17" s="46">
        <f t="shared" ref="I17:O17" si="3">I10+I11+I12+I13+I14+I15+I16</f>
        <v>0</v>
      </c>
      <c r="J17" s="46">
        <f t="shared" si="3"/>
        <v>0</v>
      </c>
      <c r="K17" s="46">
        <f t="shared" si="3"/>
        <v>0</v>
      </c>
      <c r="L17" s="46">
        <f t="shared" si="3"/>
        <v>0</v>
      </c>
      <c r="M17" s="46">
        <f t="shared" si="3"/>
        <v>0</v>
      </c>
      <c r="N17" s="46">
        <f>N10+N11+N12+N13+N14+N15+N16</f>
        <v>0</v>
      </c>
      <c r="O17" s="46">
        <f t="shared" si="3"/>
        <v>0</v>
      </c>
      <c r="P17" s="46">
        <f t="shared" si="0"/>
        <v>0</v>
      </c>
    </row>
    <row r="18" spans="1:16" ht="12.75" customHeight="1" x14ac:dyDescent="0.25">
      <c r="A18" s="220" t="s">
        <v>297</v>
      </c>
      <c r="B18" s="220"/>
      <c r="C18" s="220"/>
      <c r="D18" s="220"/>
      <c r="E18" s="220"/>
      <c r="F18" s="220"/>
      <c r="G18" s="23">
        <v>13</v>
      </c>
      <c r="H18" s="45"/>
      <c r="I18" s="45"/>
      <c r="J18" s="45"/>
      <c r="K18" s="45"/>
      <c r="L18" s="45"/>
      <c r="M18" s="45"/>
      <c r="N18" s="47"/>
      <c r="O18" s="45"/>
      <c r="P18" s="46">
        <f t="shared" si="0"/>
        <v>0</v>
      </c>
    </row>
    <row r="19" spans="1:16" ht="12.75" customHeight="1" x14ac:dyDescent="0.25">
      <c r="A19" s="220" t="s">
        <v>298</v>
      </c>
      <c r="B19" s="220"/>
      <c r="C19" s="220"/>
      <c r="D19" s="220"/>
      <c r="E19" s="220"/>
      <c r="F19" s="220"/>
      <c r="G19" s="23">
        <v>14</v>
      </c>
      <c r="H19" s="45"/>
      <c r="I19" s="45"/>
      <c r="J19" s="45"/>
      <c r="K19" s="45"/>
      <c r="L19" s="45"/>
      <c r="M19" s="45"/>
      <c r="N19" s="47"/>
      <c r="O19" s="45"/>
      <c r="P19" s="46">
        <f t="shared" si="0"/>
        <v>0</v>
      </c>
    </row>
    <row r="20" spans="1:16" ht="12.75" customHeight="1" x14ac:dyDescent="0.25">
      <c r="A20" s="220" t="s">
        <v>299</v>
      </c>
      <c r="B20" s="220"/>
      <c r="C20" s="220"/>
      <c r="D20" s="220"/>
      <c r="E20" s="220"/>
      <c r="F20" s="220"/>
      <c r="G20" s="23">
        <v>15</v>
      </c>
      <c r="H20" s="45"/>
      <c r="I20" s="45"/>
      <c r="J20" s="45"/>
      <c r="K20" s="45"/>
      <c r="L20" s="45"/>
      <c r="M20" s="45"/>
      <c r="N20" s="47"/>
      <c r="O20" s="45"/>
      <c r="P20" s="46">
        <f t="shared" si="0"/>
        <v>0</v>
      </c>
    </row>
    <row r="21" spans="1:16" ht="12.75" customHeight="1" x14ac:dyDescent="0.25">
      <c r="A21" s="220" t="s">
        <v>300</v>
      </c>
      <c r="B21" s="220"/>
      <c r="C21" s="220"/>
      <c r="D21" s="220"/>
      <c r="E21" s="220"/>
      <c r="F21" s="220"/>
      <c r="G21" s="23">
        <v>16</v>
      </c>
      <c r="H21" s="45"/>
      <c r="I21" s="45"/>
      <c r="J21" s="45"/>
      <c r="K21" s="45"/>
      <c r="L21" s="45"/>
      <c r="M21" s="45"/>
      <c r="N21" s="47"/>
      <c r="O21" s="45"/>
      <c r="P21" s="46">
        <f t="shared" si="0"/>
        <v>0</v>
      </c>
    </row>
    <row r="22" spans="1:16" ht="12.75" customHeight="1" x14ac:dyDescent="0.25">
      <c r="A22" s="220" t="s">
        <v>301</v>
      </c>
      <c r="B22" s="220"/>
      <c r="C22" s="220"/>
      <c r="D22" s="220"/>
      <c r="E22" s="220"/>
      <c r="F22" s="220"/>
      <c r="G22" s="23">
        <v>17</v>
      </c>
      <c r="H22" s="45"/>
      <c r="I22" s="45"/>
      <c r="J22" s="45"/>
      <c r="K22" s="45"/>
      <c r="L22" s="45"/>
      <c r="M22" s="45"/>
      <c r="N22" s="47"/>
      <c r="O22" s="45"/>
      <c r="P22" s="46">
        <f t="shared" si="0"/>
        <v>0</v>
      </c>
    </row>
    <row r="23" spans="1:16" ht="24.75" customHeight="1" x14ac:dyDescent="0.25">
      <c r="A23" s="221" t="s">
        <v>302</v>
      </c>
      <c r="B23" s="221"/>
      <c r="C23" s="221"/>
      <c r="D23" s="221"/>
      <c r="E23" s="221"/>
      <c r="F23" s="221"/>
      <c r="G23" s="100">
        <v>18</v>
      </c>
      <c r="H23" s="46">
        <f>H18+H19+H20+H21+H22+H17+H9</f>
        <v>0</v>
      </c>
      <c r="I23" s="46">
        <f t="shared" ref="I23:M23" si="4">I18+I19+I20+I21+I22+I17+I9</f>
        <v>0</v>
      </c>
      <c r="J23" s="46">
        <f t="shared" si="4"/>
        <v>0</v>
      </c>
      <c r="K23" s="46">
        <f t="shared" si="4"/>
        <v>0</v>
      </c>
      <c r="L23" s="46">
        <f>L18+L19+L20+L21+L22+L17+L9</f>
        <v>0</v>
      </c>
      <c r="M23" s="46">
        <f t="shared" si="4"/>
        <v>0</v>
      </c>
      <c r="N23" s="46">
        <f>N18+N19+N20+N21+N22+N17+N9</f>
        <v>0</v>
      </c>
      <c r="O23" s="46">
        <f>O18+O19+O20+O21+O22+O17+O9</f>
        <v>0</v>
      </c>
      <c r="P23" s="46">
        <f t="shared" si="0"/>
        <v>0</v>
      </c>
    </row>
    <row r="24" spans="1:16" x14ac:dyDescent="0.25">
      <c r="A24" s="222" t="s">
        <v>303</v>
      </c>
      <c r="B24" s="223"/>
      <c r="C24" s="223"/>
      <c r="D24" s="223"/>
      <c r="E24" s="223"/>
      <c r="F24" s="223"/>
      <c r="G24" s="223"/>
      <c r="H24" s="223"/>
      <c r="I24" s="223"/>
      <c r="J24" s="223"/>
      <c r="K24" s="223"/>
      <c r="L24" s="223"/>
      <c r="M24" s="223"/>
      <c r="N24" s="223"/>
      <c r="O24" s="223"/>
      <c r="P24" s="223"/>
    </row>
    <row r="25" spans="1:16" ht="12.75" customHeight="1" x14ac:dyDescent="0.25">
      <c r="A25" s="230" t="s">
        <v>304</v>
      </c>
      <c r="B25" s="230"/>
      <c r="C25" s="230"/>
      <c r="D25" s="230"/>
      <c r="E25" s="230"/>
      <c r="F25" s="230"/>
      <c r="G25" s="23">
        <v>19</v>
      </c>
      <c r="H25" s="45"/>
      <c r="I25" s="45"/>
      <c r="J25" s="45"/>
      <c r="K25" s="45"/>
      <c r="L25" s="45"/>
      <c r="M25" s="45"/>
      <c r="N25" s="47"/>
      <c r="O25" s="45"/>
      <c r="P25" s="46">
        <f>SUM(H25:O25)</f>
        <v>0</v>
      </c>
    </row>
    <row r="26" spans="1:16" ht="12.75" customHeight="1" x14ac:dyDescent="0.25">
      <c r="A26" s="220" t="s">
        <v>305</v>
      </c>
      <c r="B26" s="220"/>
      <c r="C26" s="220"/>
      <c r="D26" s="220"/>
      <c r="E26" s="220"/>
      <c r="F26" s="220"/>
      <c r="G26" s="23">
        <v>20</v>
      </c>
      <c r="H26" s="45"/>
      <c r="I26" s="45"/>
      <c r="J26" s="45"/>
      <c r="K26" s="45"/>
      <c r="L26" s="45"/>
      <c r="M26" s="45"/>
      <c r="N26" s="47"/>
      <c r="O26" s="45"/>
      <c r="P26" s="46">
        <f t="shared" ref="P26:P41" si="5">SUM(H26:O26)</f>
        <v>0</v>
      </c>
    </row>
    <row r="27" spans="1:16" ht="12.75" customHeight="1" x14ac:dyDescent="0.25">
      <c r="A27" s="220" t="s">
        <v>306</v>
      </c>
      <c r="B27" s="220"/>
      <c r="C27" s="220"/>
      <c r="D27" s="220"/>
      <c r="E27" s="220"/>
      <c r="F27" s="220"/>
      <c r="G27" s="23">
        <v>21</v>
      </c>
      <c r="H27" s="45"/>
      <c r="I27" s="45"/>
      <c r="J27" s="45"/>
      <c r="K27" s="45"/>
      <c r="L27" s="45"/>
      <c r="M27" s="45"/>
      <c r="N27" s="47"/>
      <c r="O27" s="45"/>
      <c r="P27" s="46">
        <f t="shared" si="5"/>
        <v>0</v>
      </c>
    </row>
    <row r="28" spans="1:16" ht="24" customHeight="1" x14ac:dyDescent="0.25">
      <c r="A28" s="221" t="s">
        <v>307</v>
      </c>
      <c r="B28" s="221"/>
      <c r="C28" s="221"/>
      <c r="D28" s="221"/>
      <c r="E28" s="221"/>
      <c r="F28" s="221"/>
      <c r="G28" s="100">
        <v>22</v>
      </c>
      <c r="H28" s="46">
        <f>H25+H26+H27</f>
        <v>0</v>
      </c>
      <c r="I28" s="46">
        <f t="shared" ref="I28:N28" si="6">I25+I26+I27</f>
        <v>0</v>
      </c>
      <c r="J28" s="46">
        <f t="shared" si="6"/>
        <v>0</v>
      </c>
      <c r="K28" s="46">
        <f t="shared" si="6"/>
        <v>0</v>
      </c>
      <c r="L28" s="46">
        <f t="shared" si="6"/>
        <v>0</v>
      </c>
      <c r="M28" s="46">
        <f t="shared" si="6"/>
        <v>0</v>
      </c>
      <c r="N28" s="46">
        <f t="shared" si="6"/>
        <v>0</v>
      </c>
      <c r="O28" s="46">
        <f>O25+O26+O27</f>
        <v>0</v>
      </c>
      <c r="P28" s="46">
        <f t="shared" si="5"/>
        <v>0</v>
      </c>
    </row>
    <row r="29" spans="1:16" ht="12.75" customHeight="1" x14ac:dyDescent="0.25">
      <c r="A29" s="220" t="s">
        <v>308</v>
      </c>
      <c r="B29" s="220"/>
      <c r="C29" s="220"/>
      <c r="D29" s="220"/>
      <c r="E29" s="220"/>
      <c r="F29" s="220"/>
      <c r="G29" s="23">
        <v>23</v>
      </c>
      <c r="H29" s="45"/>
      <c r="I29" s="45"/>
      <c r="J29" s="45"/>
      <c r="K29" s="45"/>
      <c r="L29" s="45"/>
      <c r="M29" s="45"/>
      <c r="N29" s="47"/>
      <c r="O29" s="45"/>
      <c r="P29" s="46">
        <f t="shared" si="5"/>
        <v>0</v>
      </c>
    </row>
    <row r="30" spans="1:16" ht="16.5" customHeight="1" x14ac:dyDescent="0.25">
      <c r="A30" s="220" t="s">
        <v>309</v>
      </c>
      <c r="B30" s="220"/>
      <c r="C30" s="220"/>
      <c r="D30" s="220"/>
      <c r="E30" s="220"/>
      <c r="F30" s="220"/>
      <c r="G30" s="23">
        <v>24</v>
      </c>
      <c r="H30" s="45"/>
      <c r="I30" s="45"/>
      <c r="J30" s="45"/>
      <c r="K30" s="45"/>
      <c r="L30" s="45"/>
      <c r="M30" s="45"/>
      <c r="N30" s="47"/>
      <c r="O30" s="45"/>
      <c r="P30" s="46">
        <f t="shared" si="5"/>
        <v>0</v>
      </c>
    </row>
    <row r="31" spans="1:16" ht="12.75" customHeight="1" x14ac:dyDescent="0.25">
      <c r="A31" s="220" t="s">
        <v>310</v>
      </c>
      <c r="B31" s="220"/>
      <c r="C31" s="220"/>
      <c r="D31" s="220"/>
      <c r="E31" s="220"/>
      <c r="F31" s="220"/>
      <c r="G31" s="23">
        <v>25</v>
      </c>
      <c r="H31" s="45"/>
      <c r="I31" s="45"/>
      <c r="J31" s="45"/>
      <c r="K31" s="45"/>
      <c r="L31" s="45"/>
      <c r="M31" s="45"/>
      <c r="N31" s="47"/>
      <c r="O31" s="45"/>
      <c r="P31" s="46">
        <f t="shared" si="5"/>
        <v>0</v>
      </c>
    </row>
    <row r="32" spans="1:16" ht="12.75" customHeight="1" x14ac:dyDescent="0.25">
      <c r="A32" s="220" t="s">
        <v>311</v>
      </c>
      <c r="B32" s="220"/>
      <c r="C32" s="220"/>
      <c r="D32" s="220"/>
      <c r="E32" s="220"/>
      <c r="F32" s="220"/>
      <c r="G32" s="23">
        <v>26</v>
      </c>
      <c r="H32" s="45"/>
      <c r="I32" s="45"/>
      <c r="J32" s="45"/>
      <c r="K32" s="45"/>
      <c r="L32" s="45"/>
      <c r="M32" s="45"/>
      <c r="N32" s="47"/>
      <c r="O32" s="45"/>
      <c r="P32" s="46">
        <f t="shared" si="5"/>
        <v>0</v>
      </c>
    </row>
    <row r="33" spans="1:16" ht="24.75" customHeight="1" x14ac:dyDescent="0.25">
      <c r="A33" s="220" t="s">
        <v>312</v>
      </c>
      <c r="B33" s="220"/>
      <c r="C33" s="220"/>
      <c r="D33" s="220"/>
      <c r="E33" s="220"/>
      <c r="F33" s="220"/>
      <c r="G33" s="23">
        <v>27</v>
      </c>
      <c r="H33" s="45"/>
      <c r="I33" s="45"/>
      <c r="J33" s="45"/>
      <c r="K33" s="45"/>
      <c r="L33" s="45"/>
      <c r="M33" s="45"/>
      <c r="N33" s="47"/>
      <c r="O33" s="45"/>
      <c r="P33" s="46">
        <f t="shared" si="5"/>
        <v>0</v>
      </c>
    </row>
    <row r="34" spans="1:16" ht="12.75" customHeight="1" x14ac:dyDescent="0.25">
      <c r="A34" s="220" t="s">
        <v>313</v>
      </c>
      <c r="B34" s="220"/>
      <c r="C34" s="220"/>
      <c r="D34" s="220"/>
      <c r="E34" s="220"/>
      <c r="F34" s="220"/>
      <c r="G34" s="23">
        <v>28</v>
      </c>
      <c r="H34" s="45"/>
      <c r="I34" s="45"/>
      <c r="J34" s="45"/>
      <c r="K34" s="45"/>
      <c r="L34" s="45"/>
      <c r="M34" s="45"/>
      <c r="N34" s="47"/>
      <c r="O34" s="45"/>
      <c r="P34" s="46">
        <f t="shared" si="5"/>
        <v>0</v>
      </c>
    </row>
    <row r="35" spans="1:16" ht="12.75" customHeight="1" x14ac:dyDescent="0.25">
      <c r="A35" s="220" t="s">
        <v>314</v>
      </c>
      <c r="B35" s="220"/>
      <c r="C35" s="220"/>
      <c r="D35" s="220"/>
      <c r="E35" s="220"/>
      <c r="F35" s="220"/>
      <c r="G35" s="23">
        <v>29</v>
      </c>
      <c r="H35" s="45"/>
      <c r="I35" s="45"/>
      <c r="J35" s="45"/>
      <c r="K35" s="45"/>
      <c r="L35" s="45"/>
      <c r="M35" s="45"/>
      <c r="N35" s="47"/>
      <c r="O35" s="45"/>
      <c r="P35" s="46">
        <f t="shared" si="5"/>
        <v>0</v>
      </c>
    </row>
    <row r="36" spans="1:16" ht="25.5" customHeight="1" x14ac:dyDescent="0.25">
      <c r="A36" s="221" t="s">
        <v>315</v>
      </c>
      <c r="B36" s="221"/>
      <c r="C36" s="221"/>
      <c r="D36" s="221"/>
      <c r="E36" s="221"/>
      <c r="F36" s="221"/>
      <c r="G36" s="100">
        <v>30</v>
      </c>
      <c r="H36" s="46">
        <f>H29+H30+H31+H32+H33+H34+H35</f>
        <v>0</v>
      </c>
      <c r="I36" s="46">
        <f t="shared" ref="I36:M36" si="7">I29+I30+I31+I32+I33+I34+I35</f>
        <v>0</v>
      </c>
      <c r="J36" s="46">
        <f t="shared" si="7"/>
        <v>0</v>
      </c>
      <c r="K36" s="46">
        <f t="shared" si="7"/>
        <v>0</v>
      </c>
      <c r="L36" s="46">
        <f t="shared" si="7"/>
        <v>0</v>
      </c>
      <c r="M36" s="46">
        <f t="shared" si="7"/>
        <v>0</v>
      </c>
      <c r="N36" s="46">
        <f>N29+N30+N31+N32+N33+N34+N35</f>
        <v>0</v>
      </c>
      <c r="O36" s="46">
        <f>O29+O30+O31+O32+O33+O34+O35</f>
        <v>0</v>
      </c>
      <c r="P36" s="46">
        <f t="shared" si="5"/>
        <v>0</v>
      </c>
    </row>
    <row r="37" spans="1:16" ht="12.75" customHeight="1" x14ac:dyDescent="0.25">
      <c r="A37" s="220" t="s">
        <v>316</v>
      </c>
      <c r="B37" s="220"/>
      <c r="C37" s="220"/>
      <c r="D37" s="220"/>
      <c r="E37" s="220"/>
      <c r="F37" s="220"/>
      <c r="G37" s="23">
        <v>31</v>
      </c>
      <c r="H37" s="45"/>
      <c r="I37" s="45"/>
      <c r="J37" s="45"/>
      <c r="K37" s="45"/>
      <c r="L37" s="45"/>
      <c r="M37" s="45"/>
      <c r="N37" s="47"/>
      <c r="O37" s="45"/>
      <c r="P37" s="46">
        <f t="shared" si="5"/>
        <v>0</v>
      </c>
    </row>
    <row r="38" spans="1:16" ht="12.75" customHeight="1" x14ac:dyDescent="0.25">
      <c r="A38" s="220" t="s">
        <v>317</v>
      </c>
      <c r="B38" s="220"/>
      <c r="C38" s="220"/>
      <c r="D38" s="220"/>
      <c r="E38" s="220"/>
      <c r="F38" s="220"/>
      <c r="G38" s="23">
        <v>32</v>
      </c>
      <c r="H38" s="45"/>
      <c r="I38" s="45"/>
      <c r="J38" s="45"/>
      <c r="K38" s="45"/>
      <c r="L38" s="45"/>
      <c r="M38" s="45"/>
      <c r="N38" s="47"/>
      <c r="O38" s="45"/>
      <c r="P38" s="46">
        <f t="shared" si="5"/>
        <v>0</v>
      </c>
    </row>
    <row r="39" spans="1:16" ht="12.75" customHeight="1" x14ac:dyDescent="0.25">
      <c r="A39" s="220" t="s">
        <v>318</v>
      </c>
      <c r="B39" s="220"/>
      <c r="C39" s="220"/>
      <c r="D39" s="220"/>
      <c r="E39" s="220"/>
      <c r="F39" s="220"/>
      <c r="G39" s="23">
        <v>33</v>
      </c>
      <c r="H39" s="45"/>
      <c r="I39" s="45"/>
      <c r="J39" s="45"/>
      <c r="K39" s="45"/>
      <c r="L39" s="45"/>
      <c r="M39" s="45"/>
      <c r="N39" s="47"/>
      <c r="O39" s="45"/>
      <c r="P39" s="46">
        <f>SUM(H39:O39)</f>
        <v>0</v>
      </c>
    </row>
    <row r="40" spans="1:16" ht="12.75" customHeight="1" x14ac:dyDescent="0.25">
      <c r="A40" s="220" t="s">
        <v>319</v>
      </c>
      <c r="B40" s="220"/>
      <c r="C40" s="220"/>
      <c r="D40" s="220"/>
      <c r="E40" s="220"/>
      <c r="F40" s="220"/>
      <c r="G40" s="23">
        <v>34</v>
      </c>
      <c r="H40" s="45"/>
      <c r="I40" s="45"/>
      <c r="J40" s="45"/>
      <c r="K40" s="45"/>
      <c r="L40" s="45"/>
      <c r="M40" s="45"/>
      <c r="N40" s="47"/>
      <c r="O40" s="45"/>
      <c r="P40" s="46">
        <f t="shared" si="5"/>
        <v>0</v>
      </c>
    </row>
    <row r="41" spans="1:16" ht="12.75" customHeight="1" x14ac:dyDescent="0.25">
      <c r="A41" s="220" t="s">
        <v>320</v>
      </c>
      <c r="B41" s="220"/>
      <c r="C41" s="220"/>
      <c r="D41" s="220"/>
      <c r="E41" s="220"/>
      <c r="F41" s="220"/>
      <c r="G41" s="23">
        <v>35</v>
      </c>
      <c r="H41" s="47"/>
      <c r="I41" s="47"/>
      <c r="J41" s="47"/>
      <c r="K41" s="47"/>
      <c r="L41" s="47"/>
      <c r="M41" s="47"/>
      <c r="N41" s="47"/>
      <c r="O41" s="47"/>
      <c r="P41" s="46">
        <f t="shared" si="5"/>
        <v>0</v>
      </c>
    </row>
    <row r="42" spans="1:16" ht="20.25" customHeight="1" x14ac:dyDescent="0.25">
      <c r="A42" s="221" t="s">
        <v>321</v>
      </c>
      <c r="B42" s="221"/>
      <c r="C42" s="221"/>
      <c r="D42" s="221"/>
      <c r="E42" s="221"/>
      <c r="F42" s="221"/>
      <c r="G42" s="100">
        <v>36</v>
      </c>
      <c r="H42" s="46">
        <f>H28+H36+H37+H38+H39+H40+H41</f>
        <v>0</v>
      </c>
      <c r="I42" s="46">
        <f t="shared" ref="I42:O42" si="8">I28+I36+I37+I38+I39+I40+I41</f>
        <v>0</v>
      </c>
      <c r="J42" s="46">
        <f t="shared" si="8"/>
        <v>0</v>
      </c>
      <c r="K42" s="46">
        <f t="shared" si="8"/>
        <v>0</v>
      </c>
      <c r="L42" s="46">
        <f t="shared" si="8"/>
        <v>0</v>
      </c>
      <c r="M42" s="46">
        <f t="shared" si="8"/>
        <v>0</v>
      </c>
      <c r="N42" s="46">
        <f>N28+N36+N37+N38+N39+N40+N41</f>
        <v>0</v>
      </c>
      <c r="O42" s="46">
        <f t="shared" si="8"/>
        <v>0</v>
      </c>
      <c r="P42" s="46">
        <f>SUM(H42:O42)</f>
        <v>0</v>
      </c>
    </row>
  </sheetData>
  <sheetProtection algorithmName="SHA-512" hashValue="X720U84QrcHXiywwXd2lCD0m+3459cy2oXyvaLxwmWhYyOa43h/tOF7pKnhRgDn/k5LmkS/5OBC7VqsI9upMHg==" saltValue="t90MoYPwGbihuGygkGtihw==" spinCount="100000" sheet="1" objects="1" scenarios="1"/>
  <protectedRanges>
    <protectedRange sqref="E2" name="Range1_1"/>
    <protectedRange sqref="G2" name="Range1"/>
  </protectedRanges>
  <mergeCells count="42">
    <mergeCell ref="A40:F40"/>
    <mergeCell ref="A11:F11"/>
    <mergeCell ref="A12:F12"/>
    <mergeCell ref="A17:F17"/>
    <mergeCell ref="A18:F18"/>
    <mergeCell ref="A19:F19"/>
    <mergeCell ref="A20:F20"/>
    <mergeCell ref="A13:F13"/>
    <mergeCell ref="A14:F14"/>
    <mergeCell ref="A15:F15"/>
    <mergeCell ref="A16:F16"/>
    <mergeCell ref="A33:F33"/>
    <mergeCell ref="A34:F34"/>
    <mergeCell ref="A35:F35"/>
    <mergeCell ref="A39:F39"/>
    <mergeCell ref="A41:F41"/>
    <mergeCell ref="A42:F42"/>
    <mergeCell ref="A38:F38"/>
    <mergeCell ref="A21:F21"/>
    <mergeCell ref="A23:F23"/>
    <mergeCell ref="A25:F25"/>
    <mergeCell ref="A26:F26"/>
    <mergeCell ref="A27:F27"/>
    <mergeCell ref="A29:F29"/>
    <mergeCell ref="A30:F30"/>
    <mergeCell ref="A31:F31"/>
    <mergeCell ref="A36:F36"/>
    <mergeCell ref="A37:F37"/>
    <mergeCell ref="A28:F28"/>
    <mergeCell ref="A22:F22"/>
    <mergeCell ref="A32:F32"/>
    <mergeCell ref="A8:F8"/>
    <mergeCell ref="A9:F9"/>
    <mergeCell ref="A10:F10"/>
    <mergeCell ref="A24:P24"/>
    <mergeCell ref="A1:I1"/>
    <mergeCell ref="C2:D2"/>
    <mergeCell ref="A7:F7"/>
    <mergeCell ref="A3:F3"/>
    <mergeCell ref="A4:F4"/>
    <mergeCell ref="A5:P5"/>
    <mergeCell ref="A6:F6"/>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formula1>39448</formula1>
    </dataValidation>
    <dataValidation type="whole" operator="greaterThanOrEqual" allowBlank="1" showInputMessage="1" showErrorMessage="1" errorTitle="Incorrect entry" error="You can enter only positive whole numbers."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formula1>0</formula1>
    </dataValidation>
    <dataValidation type="whole" operator="notEqual" allowBlank="1" showInputMessage="1" showErrorMessage="1" errorTitle="Incorrect entry" error="You can enter only whole numbers."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formula1>999999999999</formula1>
    </dataValidation>
    <dataValidation type="whole" operator="notEqual" allowBlank="1" showInputMessage="1" showErrorMessage="1" errorTitle="Incorrect entry" error="You can enter only whole numbers."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formula1>9999999999</formula1>
    </dataValidation>
    <dataValidation type="whole" operator="notEqual" allowBlank="1" showInputMessage="1" showErrorMessage="1" errorTitle="Invalid entry" error="You can enter only whole numbers. " sqref="H6:P23 H25:P42">
      <formula1>999999999</formula1>
    </dataValidation>
  </dataValidations>
  <pageMargins left="0.75" right="0.75" top="1" bottom="1" header="0.5" footer="0.5"/>
  <pageSetup paperSize="9" scale="39" orientation="landscape" r:id="rId1"/>
  <rowBreaks count="1" manualBreakCount="1">
    <brk id="2"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zoomScale="87" zoomScaleNormal="87" workbookViewId="0">
      <selection sqref="A1:G28"/>
    </sheetView>
  </sheetViews>
  <sheetFormatPr defaultRowHeight="13.2" x14ac:dyDescent="0.25"/>
  <cols>
    <col min="1" max="6" width="10.88671875" customWidth="1"/>
    <col min="7" max="7" width="140.33203125" customWidth="1"/>
  </cols>
  <sheetData>
    <row r="1" spans="1:7" ht="12.6" customHeight="1" x14ac:dyDescent="0.25">
      <c r="A1" s="231" t="s">
        <v>322</v>
      </c>
      <c r="B1" s="232"/>
      <c r="C1" s="232"/>
      <c r="D1" s="232"/>
      <c r="E1" s="232"/>
      <c r="F1" s="232"/>
      <c r="G1" s="232"/>
    </row>
    <row r="2" spans="1:7" x14ac:dyDescent="0.25">
      <c r="A2" s="232"/>
      <c r="B2" s="232"/>
      <c r="C2" s="232"/>
      <c r="D2" s="232"/>
      <c r="E2" s="232"/>
      <c r="F2" s="232"/>
      <c r="G2" s="232"/>
    </row>
    <row r="3" spans="1:7" x14ac:dyDescent="0.25">
      <c r="A3" s="232"/>
      <c r="B3" s="232"/>
      <c r="C3" s="232"/>
      <c r="D3" s="232"/>
      <c r="E3" s="232"/>
      <c r="F3" s="232"/>
      <c r="G3" s="232"/>
    </row>
    <row r="4" spans="1:7" x14ac:dyDescent="0.25">
      <c r="A4" s="232"/>
      <c r="B4" s="232"/>
      <c r="C4" s="232"/>
      <c r="D4" s="232"/>
      <c r="E4" s="232"/>
      <c r="F4" s="232"/>
      <c r="G4" s="232"/>
    </row>
    <row r="5" spans="1:7" x14ac:dyDescent="0.25">
      <c r="A5" s="232"/>
      <c r="B5" s="232"/>
      <c r="C5" s="232"/>
      <c r="D5" s="232"/>
      <c r="E5" s="232"/>
      <c r="F5" s="232"/>
      <c r="G5" s="232"/>
    </row>
    <row r="6" spans="1:7" x14ac:dyDescent="0.25">
      <c r="A6" s="232"/>
      <c r="B6" s="232"/>
      <c r="C6" s="232"/>
      <c r="D6" s="232"/>
      <c r="E6" s="232"/>
      <c r="F6" s="232"/>
      <c r="G6" s="232"/>
    </row>
    <row r="7" spans="1:7" x14ac:dyDescent="0.25">
      <c r="A7" s="232"/>
      <c r="B7" s="232"/>
      <c r="C7" s="232"/>
      <c r="D7" s="232"/>
      <c r="E7" s="232"/>
      <c r="F7" s="232"/>
      <c r="G7" s="232"/>
    </row>
    <row r="8" spans="1:7" x14ac:dyDescent="0.25">
      <c r="A8" s="232"/>
      <c r="B8" s="232"/>
      <c r="C8" s="232"/>
      <c r="D8" s="232"/>
      <c r="E8" s="232"/>
      <c r="F8" s="232"/>
      <c r="G8" s="232"/>
    </row>
    <row r="9" spans="1:7" x14ac:dyDescent="0.25">
      <c r="A9" s="232"/>
      <c r="B9" s="232"/>
      <c r="C9" s="232"/>
      <c r="D9" s="232"/>
      <c r="E9" s="232"/>
      <c r="F9" s="232"/>
      <c r="G9" s="232"/>
    </row>
    <row r="10" spans="1:7" x14ac:dyDescent="0.25">
      <c r="A10" s="232"/>
      <c r="B10" s="232"/>
      <c r="C10" s="232"/>
      <c r="D10" s="232"/>
      <c r="E10" s="232"/>
      <c r="F10" s="232"/>
      <c r="G10" s="232"/>
    </row>
    <row r="11" spans="1:7" x14ac:dyDescent="0.25">
      <c r="A11" s="232"/>
      <c r="B11" s="232"/>
      <c r="C11" s="232"/>
      <c r="D11" s="232"/>
      <c r="E11" s="232"/>
      <c r="F11" s="232"/>
      <c r="G11" s="232"/>
    </row>
    <row r="12" spans="1:7" x14ac:dyDescent="0.25">
      <c r="A12" s="232"/>
      <c r="B12" s="232"/>
      <c r="C12" s="232"/>
      <c r="D12" s="232"/>
      <c r="E12" s="232"/>
      <c r="F12" s="232"/>
      <c r="G12" s="232"/>
    </row>
    <row r="13" spans="1:7" x14ac:dyDescent="0.25">
      <c r="A13" s="232"/>
      <c r="B13" s="232"/>
      <c r="C13" s="232"/>
      <c r="D13" s="232"/>
      <c r="E13" s="232"/>
      <c r="F13" s="232"/>
      <c r="G13" s="232"/>
    </row>
    <row r="14" spans="1:7" x14ac:dyDescent="0.25">
      <c r="A14" s="232"/>
      <c r="B14" s="232"/>
      <c r="C14" s="232"/>
      <c r="D14" s="232"/>
      <c r="E14" s="232"/>
      <c r="F14" s="232"/>
      <c r="G14" s="232"/>
    </row>
    <row r="15" spans="1:7" x14ac:dyDescent="0.25">
      <c r="A15" s="232"/>
      <c r="B15" s="232"/>
      <c r="C15" s="232"/>
      <c r="D15" s="232"/>
      <c r="E15" s="232"/>
      <c r="F15" s="232"/>
      <c r="G15" s="232"/>
    </row>
    <row r="16" spans="1:7" x14ac:dyDescent="0.25">
      <c r="A16" s="232"/>
      <c r="B16" s="232"/>
      <c r="C16" s="232"/>
      <c r="D16" s="232"/>
      <c r="E16" s="232"/>
      <c r="F16" s="232"/>
      <c r="G16" s="232"/>
    </row>
    <row r="17" spans="1:7" x14ac:dyDescent="0.25">
      <c r="A17" s="232"/>
      <c r="B17" s="232"/>
      <c r="C17" s="232"/>
      <c r="D17" s="232"/>
      <c r="E17" s="232"/>
      <c r="F17" s="232"/>
      <c r="G17" s="232"/>
    </row>
    <row r="18" spans="1:7" x14ac:dyDescent="0.25">
      <c r="A18" s="232"/>
      <c r="B18" s="232"/>
      <c r="C18" s="232"/>
      <c r="D18" s="232"/>
      <c r="E18" s="232"/>
      <c r="F18" s="232"/>
      <c r="G18" s="232"/>
    </row>
    <row r="19" spans="1:7" x14ac:dyDescent="0.25">
      <c r="A19" s="232"/>
      <c r="B19" s="232"/>
      <c r="C19" s="232"/>
      <c r="D19" s="232"/>
      <c r="E19" s="232"/>
      <c r="F19" s="232"/>
      <c r="G19" s="232"/>
    </row>
    <row r="20" spans="1:7" x14ac:dyDescent="0.25">
      <c r="A20" s="232"/>
      <c r="B20" s="232"/>
      <c r="C20" s="232"/>
      <c r="D20" s="232"/>
      <c r="E20" s="232"/>
      <c r="F20" s="232"/>
      <c r="G20" s="232"/>
    </row>
    <row r="21" spans="1:7" x14ac:dyDescent="0.25">
      <c r="A21" s="232"/>
      <c r="B21" s="232"/>
      <c r="C21" s="232"/>
      <c r="D21" s="232"/>
      <c r="E21" s="232"/>
      <c r="F21" s="232"/>
      <c r="G21" s="232"/>
    </row>
    <row r="22" spans="1:7" x14ac:dyDescent="0.25">
      <c r="A22" s="232"/>
      <c r="B22" s="232"/>
      <c r="C22" s="232"/>
      <c r="D22" s="232"/>
      <c r="E22" s="232"/>
      <c r="F22" s="232"/>
      <c r="G22" s="232"/>
    </row>
    <row r="23" spans="1:7" x14ac:dyDescent="0.25">
      <c r="A23" s="232"/>
      <c r="B23" s="232"/>
      <c r="C23" s="232"/>
      <c r="D23" s="232"/>
      <c r="E23" s="232"/>
      <c r="F23" s="232"/>
      <c r="G23" s="232"/>
    </row>
    <row r="24" spans="1:7" x14ac:dyDescent="0.25">
      <c r="A24" s="232"/>
      <c r="B24" s="232"/>
      <c r="C24" s="232"/>
      <c r="D24" s="232"/>
      <c r="E24" s="232"/>
      <c r="F24" s="232"/>
      <c r="G24" s="232"/>
    </row>
    <row r="25" spans="1:7" ht="65.25" customHeight="1" x14ac:dyDescent="0.25">
      <c r="A25" s="232"/>
      <c r="B25" s="232"/>
      <c r="C25" s="232"/>
      <c r="D25" s="232"/>
      <c r="E25" s="232"/>
      <c r="F25" s="232"/>
      <c r="G25" s="232"/>
    </row>
    <row r="26" spans="1:7" x14ac:dyDescent="0.25">
      <c r="A26" s="232"/>
      <c r="B26" s="232"/>
      <c r="C26" s="232"/>
      <c r="D26" s="232"/>
      <c r="E26" s="232"/>
      <c r="F26" s="232"/>
      <c r="G26" s="232"/>
    </row>
    <row r="27" spans="1:7" ht="54.75" customHeight="1" x14ac:dyDescent="0.25">
      <c r="A27" s="232"/>
      <c r="B27" s="232"/>
      <c r="C27" s="232"/>
      <c r="D27" s="232"/>
      <c r="E27" s="232"/>
      <c r="F27" s="232"/>
      <c r="G27" s="232"/>
    </row>
    <row r="28" spans="1:7" ht="224.25" customHeight="1" x14ac:dyDescent="0.25">
      <c r="A28" s="232"/>
      <c r="B28" s="232"/>
      <c r="C28" s="232"/>
      <c r="D28" s="232"/>
      <c r="E28" s="232"/>
      <c r="F28" s="232"/>
      <c r="G28" s="232"/>
    </row>
  </sheetData>
  <mergeCells count="1">
    <mergeCell ref="A1:G2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45A65A-957F-4BD4-BC54-E7404E12A8ED}">
  <ds:schemaRefs>
    <ds:schemaRef ds:uri="http://schemas.microsoft.com/office/2006/metadata/properties"/>
    <ds:schemaRef ds:uri="http://schemas.microsoft.com/office/infopath/2007/PartnerControls"/>
    <ds:schemaRef ds:uri="http://purl.org/dc/term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2090b57c-2e4d-4ed9-b313-510fc704fe75"/>
  </ds:schemaRefs>
</ds:datastoreItem>
</file>

<file path=customXml/itemProps2.xml><?xml version="1.0" encoding="utf-8"?>
<ds:datastoreItem xmlns:ds="http://schemas.openxmlformats.org/officeDocument/2006/customXml" ds:itemID="{274DB8E2-A6CD-4A6B-8487-770BEEB5D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E3985E-FA02-4156-A3F8-ACB347F723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Ema Zorić</cp:lastModifiedBy>
  <cp:lastPrinted>2018-04-25T06:49:36Z</cp:lastPrinted>
  <dcterms:created xsi:type="dcterms:W3CDTF">2008-10-17T11:51:54Z</dcterms:created>
  <dcterms:modified xsi:type="dcterms:W3CDTF">2023-03-31T09:13:15Z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